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59" activeTab="0"/>
  </bookViews>
  <sheets>
    <sheet name="社会保险基金支出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<sst xmlns="http://schemas.openxmlformats.org/spreadsheetml/2006/main" count="39" uniqueCount="23">
  <si>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2018年度全南县社会保险基金预算支出决算表</t>
  </si>
  <si>
    <t>单位:万元</t>
  </si>
  <si>
    <t>收入项目</t>
  </si>
  <si>
    <t>2018年预算数</t>
  </si>
  <si>
    <t>2018年决算数</t>
  </si>
  <si>
    <t>决算数占预算数%</t>
  </si>
  <si>
    <t>一、企业职工基本养老保险基金支出</t>
  </si>
  <si>
    <t xml:space="preserve">    其中：社会保险待遇支出</t>
  </si>
  <si>
    <t xml:space="preserve">          其他支出</t>
  </si>
  <si>
    <t xml:space="preserve">          转移支出</t>
  </si>
  <si>
    <t>二、机关事业单位基本养老保险基金支出</t>
  </si>
  <si>
    <t>三、城乡居民基本养老保险基金支出</t>
  </si>
  <si>
    <t>四、城镇职工基本医疗保险基金支出</t>
  </si>
  <si>
    <t xml:space="preserve">    其中：基本医疗保险支出</t>
  </si>
  <si>
    <t>五、居民基本医疗保险基金支出</t>
  </si>
  <si>
    <t xml:space="preserve">    其中：基本医疗保险统筹基金</t>
  </si>
  <si>
    <t>六、工伤保险基金支出</t>
  </si>
  <si>
    <t xml:space="preserve">    其中：工伤保险待遇</t>
  </si>
  <si>
    <t>七、失业保险基金支出</t>
  </si>
  <si>
    <t xml:space="preserve">    其中：失业保险金</t>
  </si>
  <si>
    <t>八、生育保险基金支出</t>
  </si>
  <si>
    <t xml:space="preserve">    其中：生育保险金</t>
  </si>
  <si>
    <t>支  出  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</si>
</sst>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26" fillId="0" borderId="0">
      <alignment/>
      <protection/>
    </xf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46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47" fillId="0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48" fillId="0" borderId="0" xfId="0" applyNumberFormat="1" applyFont="1" applyFill="1" applyAlignment="1" applyProtection="1">
      <alignment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49" fillId="0" borderId="10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48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7"/>
  <sheetViews>
    <sheetView showZeros="0" tabSelected="1" workbookViewId="0" topLeftCell="A1">
      <selection activeCell="F36" sqref="F36"/>
    </sheetView>
  </sheetViews>
  <sheetFormatPr defaultColWidth="9.125" defaultRowHeight="14.25"/>
  <cols>
    <col min="1" max="1" width="40.875" style="2" customWidth="1"/>
    <col min="2" max="2" width="19.375" style="2" customWidth="1"/>
    <col min="3" max="3" width="19.375" style="3" customWidth="1"/>
    <col min="4" max="4" width="20.375" style="4" customWidth="1"/>
    <col min="5" max="247" width="9.125" style="5" customWidth="1"/>
  </cols>
  <sheetData>
    <row r="1" spans="1:4" ht="33.75" customHeight="1">
      <c r="A1" s="6" t="s">
        <v>0</v>
      </c>
      <c r="B1" s="6"/>
      <c r="C1" s="7"/>
      <c r="D1" s="6"/>
    </row>
    <row r="2" spans="2:4" ht="21" customHeight="1">
      <c r="B2" s="8"/>
      <c r="C2" s="9"/>
      <c r="D2" s="8" t="s">
        <v>1</v>
      </c>
    </row>
    <row r="3" spans="1:4" s="1" customFormat="1" ht="20.25" customHeight="1">
      <c r="A3" s="10" t="s">
        <v>2</v>
      </c>
      <c r="B3" s="10" t="s">
        <v>3</v>
      </c>
      <c r="C3" s="11" t="s">
        <v>4</v>
      </c>
      <c r="D3" s="10" t="s">
        <v>5</v>
      </c>
    </row>
    <row r="4" spans="1:4" ht="24" customHeight="1">
      <c r="A4" s="12" t="s">
        <v>6</v>
      </c>
      <c r="B4" s="13">
        <v>25862</v>
      </c>
      <c r="C4" s="14">
        <v>26192</v>
      </c>
      <c r="D4" s="15">
        <f>C4/B4*100</f>
        <v>101.27600340267573</v>
      </c>
    </row>
    <row r="5" spans="1:4" ht="24" customHeight="1">
      <c r="A5" s="12" t="s">
        <v>7</v>
      </c>
      <c r="B5" s="13">
        <v>24953</v>
      </c>
      <c r="C5" s="14">
        <v>24992</v>
      </c>
      <c r="D5" s="15">
        <f aca="true" t="shared" si="0" ref="D5:D35">C5/B5*100</f>
        <v>100.15629383240491</v>
      </c>
    </row>
    <row r="6" spans="1:4" ht="24" customHeight="1">
      <c r="A6" s="12" t="s">
        <v>8</v>
      </c>
      <c r="B6" s="13"/>
      <c r="C6" s="14"/>
      <c r="D6" s="15"/>
    </row>
    <row r="7" spans="1:4" ht="24" customHeight="1">
      <c r="A7" s="12" t="s">
        <v>9</v>
      </c>
      <c r="B7" s="13">
        <v>115</v>
      </c>
      <c r="C7" s="14">
        <v>95</v>
      </c>
      <c r="D7" s="15">
        <f t="shared" si="0"/>
        <v>82.6086956521739</v>
      </c>
    </row>
    <row r="8" spans="1:4" ht="24" customHeight="1">
      <c r="A8" s="12" t="s">
        <v>10</v>
      </c>
      <c r="B8" s="13">
        <v>9428</v>
      </c>
      <c r="C8" s="14">
        <v>10267</v>
      </c>
      <c r="D8" s="15">
        <f t="shared" si="0"/>
        <v>108.89902418328383</v>
      </c>
    </row>
    <row r="9" spans="1:4" ht="24" customHeight="1">
      <c r="A9" s="12" t="s">
        <v>7</v>
      </c>
      <c r="B9" s="13">
        <v>9428</v>
      </c>
      <c r="C9" s="14">
        <v>10267</v>
      </c>
      <c r="D9" s="15">
        <f t="shared" si="0"/>
        <v>108.89902418328383</v>
      </c>
    </row>
    <row r="10" spans="1:4" ht="24" customHeight="1">
      <c r="A10" s="12" t="s">
        <v>8</v>
      </c>
      <c r="B10" s="13"/>
      <c r="C10" s="14"/>
      <c r="D10" s="15"/>
    </row>
    <row r="11" spans="1:4" ht="24" customHeight="1">
      <c r="A11" s="12" t="s">
        <v>9</v>
      </c>
      <c r="B11" s="13"/>
      <c r="C11" s="14"/>
      <c r="D11" s="15"/>
    </row>
    <row r="12" spans="1:4" ht="24" customHeight="1">
      <c r="A12" s="12" t="s">
        <v>11</v>
      </c>
      <c r="B12" s="13">
        <v>2994</v>
      </c>
      <c r="C12" s="14">
        <v>2598</v>
      </c>
      <c r="D12" s="15">
        <f t="shared" si="0"/>
        <v>86.77354709418837</v>
      </c>
    </row>
    <row r="13" spans="1:4" ht="24" customHeight="1">
      <c r="A13" s="12" t="s">
        <v>7</v>
      </c>
      <c r="B13" s="13">
        <v>2725</v>
      </c>
      <c r="C13" s="14">
        <v>2597</v>
      </c>
      <c r="D13" s="15">
        <f t="shared" si="0"/>
        <v>95.30275229357798</v>
      </c>
    </row>
    <row r="14" spans="1:4" ht="24" customHeight="1">
      <c r="A14" s="12" t="s">
        <v>8</v>
      </c>
      <c r="B14" s="13"/>
      <c r="C14" s="14"/>
      <c r="D14" s="15"/>
    </row>
    <row r="15" spans="1:4" ht="24" customHeight="1">
      <c r="A15" s="12" t="s">
        <v>9</v>
      </c>
      <c r="B15" s="13">
        <v>1</v>
      </c>
      <c r="C15" s="14">
        <v>1</v>
      </c>
      <c r="D15" s="15">
        <f t="shared" si="0"/>
        <v>100</v>
      </c>
    </row>
    <row r="16" spans="1:4" ht="24" customHeight="1">
      <c r="A16" s="12" t="s">
        <v>12</v>
      </c>
      <c r="B16" s="13">
        <v>6868</v>
      </c>
      <c r="C16" s="14">
        <v>7458</v>
      </c>
      <c r="D16" s="15">
        <f t="shared" si="0"/>
        <v>108.59056493884682</v>
      </c>
    </row>
    <row r="17" spans="1:4" ht="24" customHeight="1">
      <c r="A17" s="12" t="s">
        <v>13</v>
      </c>
      <c r="B17" s="13">
        <v>6868</v>
      </c>
      <c r="C17" s="14">
        <v>7440</v>
      </c>
      <c r="D17" s="15">
        <f t="shared" si="0"/>
        <v>108.3284799068142</v>
      </c>
    </row>
    <row r="18" spans="1:4" ht="24" customHeight="1">
      <c r="A18" s="12" t="s">
        <v>8</v>
      </c>
      <c r="B18" s="13"/>
      <c r="C18" s="14"/>
      <c r="D18" s="15"/>
    </row>
    <row r="19" spans="1:4" ht="24" customHeight="1">
      <c r="A19" s="12" t="s">
        <v>9</v>
      </c>
      <c r="B19" s="13"/>
      <c r="C19" s="14">
        <v>17</v>
      </c>
      <c r="D19" s="15"/>
    </row>
    <row r="20" spans="1:4" ht="24" customHeight="1">
      <c r="A20" s="12" t="s">
        <v>14</v>
      </c>
      <c r="B20" s="13">
        <v>11666</v>
      </c>
      <c r="C20" s="14">
        <v>12201</v>
      </c>
      <c r="D20" s="15">
        <f t="shared" si="0"/>
        <v>104.58597634150524</v>
      </c>
    </row>
    <row r="21" spans="1:4" ht="24" customHeight="1">
      <c r="A21" s="12" t="s">
        <v>15</v>
      </c>
      <c r="B21" s="13">
        <v>10334</v>
      </c>
      <c r="C21" s="14">
        <v>11899</v>
      </c>
      <c r="D21" s="15">
        <f t="shared" si="0"/>
        <v>115.14418424617767</v>
      </c>
    </row>
    <row r="22" spans="1:4" ht="24" customHeight="1">
      <c r="A22" s="12" t="s">
        <v>8</v>
      </c>
      <c r="B22" s="13"/>
      <c r="C22" s="14">
        <v>1</v>
      </c>
      <c r="D22" s="15"/>
    </row>
    <row r="23" spans="1:4" ht="24" customHeight="1">
      <c r="A23" s="12" t="s">
        <v>9</v>
      </c>
      <c r="B23" s="13"/>
      <c r="C23" s="14"/>
      <c r="D23" s="15"/>
    </row>
    <row r="24" spans="1:4" ht="24" customHeight="1">
      <c r="A24" s="12" t="s">
        <v>16</v>
      </c>
      <c r="B24" s="13">
        <v>1052</v>
      </c>
      <c r="C24" s="14">
        <v>1095</v>
      </c>
      <c r="D24" s="15">
        <f t="shared" si="0"/>
        <v>104.0874524714829</v>
      </c>
    </row>
    <row r="25" spans="1:4" ht="24" customHeight="1">
      <c r="A25" s="12" t="s">
        <v>17</v>
      </c>
      <c r="B25" s="13">
        <v>966</v>
      </c>
      <c r="C25" s="14">
        <v>1019</v>
      </c>
      <c r="D25" s="15">
        <f t="shared" si="0"/>
        <v>105.4865424430642</v>
      </c>
    </row>
    <row r="26" spans="1:4" ht="24" customHeight="1">
      <c r="A26" s="12" t="s">
        <v>8</v>
      </c>
      <c r="B26" s="13"/>
      <c r="C26" s="14"/>
      <c r="D26" s="15"/>
    </row>
    <row r="27" spans="1:4" ht="24" customHeight="1">
      <c r="A27" s="12" t="s">
        <v>9</v>
      </c>
      <c r="B27" s="13"/>
      <c r="C27" s="14"/>
      <c r="D27" s="15"/>
    </row>
    <row r="28" spans="1:4" ht="24" customHeight="1">
      <c r="A28" s="12" t="s">
        <v>18</v>
      </c>
      <c r="B28" s="13">
        <v>161</v>
      </c>
      <c r="C28" s="14">
        <v>162</v>
      </c>
      <c r="D28" s="15">
        <f t="shared" si="0"/>
        <v>100.62111801242236</v>
      </c>
    </row>
    <row r="29" spans="1:4" ht="24" customHeight="1">
      <c r="A29" s="12" t="s">
        <v>19</v>
      </c>
      <c r="B29" s="13">
        <v>88</v>
      </c>
      <c r="C29" s="14">
        <v>88</v>
      </c>
      <c r="D29" s="15">
        <f t="shared" si="0"/>
        <v>100</v>
      </c>
    </row>
    <row r="30" spans="1:4" ht="24" customHeight="1">
      <c r="A30" s="12" t="s">
        <v>8</v>
      </c>
      <c r="B30" s="13"/>
      <c r="C30" s="14"/>
      <c r="D30" s="15"/>
    </row>
    <row r="31" spans="1:4" ht="24" customHeight="1">
      <c r="A31" s="12" t="s">
        <v>9</v>
      </c>
      <c r="B31" s="13"/>
      <c r="C31" s="14"/>
      <c r="D31" s="15"/>
    </row>
    <row r="32" spans="1:4" ht="24" customHeight="1">
      <c r="A32" s="12" t="s">
        <v>20</v>
      </c>
      <c r="B32" s="13">
        <v>360</v>
      </c>
      <c r="C32" s="14">
        <v>313</v>
      </c>
      <c r="D32" s="15">
        <f t="shared" si="0"/>
        <v>86.94444444444444</v>
      </c>
    </row>
    <row r="33" spans="1:4" ht="24" customHeight="1">
      <c r="A33" s="12" t="s">
        <v>21</v>
      </c>
      <c r="B33" s="13">
        <v>360</v>
      </c>
      <c r="C33" s="14">
        <v>313</v>
      </c>
      <c r="D33" s="15">
        <f t="shared" si="0"/>
        <v>86.94444444444444</v>
      </c>
    </row>
    <row r="34" spans="1:4" ht="24" customHeight="1">
      <c r="A34" s="12" t="s">
        <v>8</v>
      </c>
      <c r="B34" s="13"/>
      <c r="C34" s="14"/>
      <c r="D34" s="15"/>
    </row>
    <row r="35" spans="1:4" ht="24" customHeight="1">
      <c r="A35" s="12" t="s">
        <v>9</v>
      </c>
      <c r="B35" s="13"/>
      <c r="C35" s="14"/>
      <c r="D35" s="15"/>
    </row>
    <row r="36" spans="1:4" s="1" customFormat="1" ht="24" customHeight="1">
      <c r="A36" s="10" t="s">
        <v>22</v>
      </c>
      <c r="B36" s="10">
        <f>B4+B8+B12+B16+B20+B24+B28+B32</f>
        <v>58391</v>
      </c>
      <c r="C36" s="11">
        <f>C4+C8+C12+C16+C20+C24+C28+C32</f>
        <v>60286</v>
      </c>
      <c r="D36" s="15">
        <f>C36/B36*100</f>
        <v>103.24536315528078</v>
      </c>
    </row>
    <row r="37" spans="1:4" ht="14.25">
      <c r="A37" s="5"/>
      <c r="B37" s="5"/>
      <c r="C37" s="16"/>
      <c r="D37" s="17"/>
    </row>
  </sheetData>
  <sheetProtection/>
  <mergeCells count="1">
    <mergeCell ref="A1:D1"/>
  </mergeCells>
  <printOptions/>
  <pageMargins left="0.94" right="0.35" top="0.78" bottom="0.78" header="0.51" footer="0.51"/>
  <pageSetup fitToHeight="0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若画</cp:lastModifiedBy>
  <cp:lastPrinted>2016-10-19T09:44:43Z</cp:lastPrinted>
  <dcterms:created xsi:type="dcterms:W3CDTF">1996-12-17T01:32:42Z</dcterms:created>
  <dcterms:modified xsi:type="dcterms:W3CDTF">2019-09-26T09:19:02Z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