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'一般公共预算基本支出表'!$A$1:$E$40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<sst xmlns="http://schemas.openxmlformats.org/spreadsheetml/2006/main" count="254" uniqueCount="151">
  <si>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</si>
  <si>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</si>
  <si>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</si>
  <si>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</si>
  <si>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</si>
  <si>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</si>
  <si>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</si>
  <si>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</si>
  <si>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</si>
  <si>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填报单位:118001全南县档案局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</si>
  <si>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</si>
  <si>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</si>
  <si>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</si>
  <si>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</si>
  <si>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</si>
  <si>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</si>
  <si>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</si>
  <si>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</si>
  <si>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</si>
  <si>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</si>
  <si>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</si>
  <si>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</si>
  <si>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</si>
  <si>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</si>
  <si>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</si>
  <si>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</si>
  <si>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</si>
  <si>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</si>
  <si>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</si>
  <si>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</si>
  <si>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</si>
  <si>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</si>
  <si>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</si>
  <si>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</si>
  <si>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</si>
  <si>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</si>
  <si>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</si>
  <si>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</si>
  <si>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</si>
  <si>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</si>
  <si>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</si>
  <si>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</si>
  <si>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</si>
  <si>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</si>
  <si>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</si>
  <si>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</si>
  <si>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</si>
  <si>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</si>
  <si>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</si>
  <si>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</si>
  <si>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</si>
  <si>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</si>
  <si>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</si>
  <si>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</si>
  <si>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</si>
  <si>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</si>
  <si>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2080502</t>
  </si>
  <si>
    <t>　　事业单位离退休</t>
  </si>
  <si>
    <t>201</t>
  </si>
  <si>
    <t>一般公共服务支出</t>
  </si>
  <si>
    <t>　26</t>
  </si>
  <si>
    <t>　档案事务</t>
  </si>
  <si>
    <t>　　2012699</t>
  </si>
  <si>
    <t>　　其他档案事务支出</t>
  </si>
  <si>
    <t>　　2012601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</si>
  <si>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</si>
  <si>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</si>
  <si>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</si>
  <si>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</si>
  <si>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</si>
  <si>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</si>
  <si>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</si>
  <si>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</si>
  <si>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</si>
  <si>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</si>
  <si>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</si>
  <si>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</si>
  <si>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</si>
  <si>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</si>
  <si>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</si>
  <si>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</si>
  <si>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</si>
  <si>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</si>
  <si>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</si>
  <si>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</si>
  <si>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</si>
  <si>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</si>
  <si>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</si>
  <si>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</si>
  <si>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</si>
  <si>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</si>
  <si>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</si>
  <si>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</si>
  <si>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</si>
  <si>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</si>
  <si>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</si>
  <si>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</si>
  <si>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</si>
  <si>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</si>
  <si>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</si>
  <si>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</si>
  <si>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</si>
  <si>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</si>
  <si>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</si>
  <si>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</si>
  <si>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</si>
  <si>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</si>
  <si>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</si>
  <si>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</si>
  <si>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</si>
  <si>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</si>
  <si>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</si>
  <si>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</si>
  <si>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</si>
  <si>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</si>
  <si>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</si>
  <si>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</si>
  <si>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</si>
  <si>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</si>
  <si>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</si>
  <si>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</si>
  <si>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</si>
  <si>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</si>
  <si>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</si>
  <si>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</si>
  <si>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</si>
  <si>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</si>
  <si>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</si>
  <si>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</si>
  <si>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</si>
  <si>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</si>
  <si>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</si>
  <si>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</si>
  <si>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</si>
  <si>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</si>
  <si>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</si>
  <si>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</si>
  <si>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</si>
  <si>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</si>
  <si>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</si>
  <si>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</si>
  <si>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</si>
  <si>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</si>
  <si>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</si>
  <si>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</si>
  <si>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</si>
  <si>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档案局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</si>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</sst>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148</v>
      </c>
      <c r="B2" s="2"/>
      <c r="C2" s="2"/>
    </row>
    <row r="3" s="1" customFormat="1" ht="17.25" customHeight="1"/>
    <row r="4" spans="1:3" s="1" customFormat="1" ht="15.75" customHeight="1">
      <c r="A4" s="3" t="s">
        <v>149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859889</v>
      </c>
      <c r="C7" s="12"/>
      <c r="D7" s="11"/>
      <c r="F7" s="11"/>
    </row>
    <row r="8" spans="1:3" s="1" customFormat="1" ht="27.75" customHeight="1">
      <c r="A8" s="6" t="s">
        <v>59</v>
      </c>
      <c r="B8" s="7">
        <v>827873</v>
      </c>
      <c r="C8" s="12"/>
    </row>
    <row r="9" spans="1:3" s="1" customFormat="1" ht="37.5" customHeight="1">
      <c r="A9" s="6" t="s">
        <v>53</v>
      </c>
      <c r="B9" s="7">
        <v>32016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149</v>
      </c>
      <c r="B4" s="4" t="s">
        <v>38</v>
      </c>
      <c r="C4" s="4" t="s">
        <v>77</v>
      </c>
      <c r="D4" s="4" t="s">
        <v>78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789329</v>
      </c>
      <c r="C7" s="8">
        <v>789329</v>
      </c>
      <c r="D7" s="7"/>
    </row>
    <row r="8" spans="1:4" s="1" customFormat="1" ht="37.5" customHeight="1">
      <c r="A8" s="6" t="s">
        <v>59</v>
      </c>
      <c r="B8" s="7">
        <v>763157</v>
      </c>
      <c r="C8" s="8">
        <v>763157</v>
      </c>
      <c r="D8" s="7"/>
    </row>
    <row r="9" spans="1:4" s="1" customFormat="1" ht="37.5" customHeight="1">
      <c r="A9" s="6" t="s">
        <v>53</v>
      </c>
      <c r="B9" s="7">
        <v>26172</v>
      </c>
      <c r="C9" s="8">
        <v>26172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789329</v>
      </c>
      <c r="C6" s="55" t="str">
        <f>'支出总表（引用）'!A8</f>
        <v>一般公共服务支出</v>
      </c>
      <c r="D6" s="43">
        <f>'支出总表（引用）'!B8</f>
        <v>827873</v>
      </c>
    </row>
    <row r="7" spans="1:4" s="1" customFormat="1" ht="17.25" customHeight="1">
      <c r="A7" s="35" t="s">
        <v>17</v>
      </c>
      <c r="B7" s="36">
        <v>789329</v>
      </c>
      <c r="C7" s="55" t="str">
        <f>'支出总表（引用）'!A9</f>
        <v>社会保障和就业支出</v>
      </c>
      <c r="D7" s="43">
        <f>'支出总表（引用）'!B9</f>
        <v>32016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70560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859889</v>
      </c>
      <c r="C49" s="44" t="s">
        <v>27</v>
      </c>
      <c r="D49" s="21">
        <f>'支出总表（引用）'!B7</f>
        <v>859889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859889</v>
      </c>
      <c r="C53" s="44" t="s">
        <v>32</v>
      </c>
      <c r="D53" s="21">
        <f>B53</f>
        <v>859889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859889</v>
      </c>
      <c r="D7" s="22"/>
      <c r="E7" s="22">
        <v>789329</v>
      </c>
      <c r="F7" s="22">
        <v>789329</v>
      </c>
      <c r="G7" s="22"/>
      <c r="H7" s="22"/>
      <c r="I7" s="22"/>
      <c r="J7" s="22"/>
      <c r="K7" s="22"/>
      <c r="L7" s="21">
        <v>70560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32016</v>
      </c>
      <c r="D8" s="22"/>
      <c r="E8" s="22">
        <v>26172</v>
      </c>
      <c r="F8" s="22">
        <v>26172</v>
      </c>
      <c r="G8" s="22"/>
      <c r="H8" s="22"/>
      <c r="I8" s="22"/>
      <c r="J8" s="22"/>
      <c r="K8" s="22"/>
      <c r="L8" s="21">
        <v>5844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32016</v>
      </c>
      <c r="D9" s="22"/>
      <c r="E9" s="22">
        <v>26172</v>
      </c>
      <c r="F9" s="22">
        <v>26172</v>
      </c>
      <c r="G9" s="22"/>
      <c r="H9" s="22"/>
      <c r="I9" s="22"/>
      <c r="J9" s="22"/>
      <c r="K9" s="22"/>
      <c r="L9" s="21">
        <v>5844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32016</v>
      </c>
      <c r="D10" s="22"/>
      <c r="E10" s="22">
        <v>26172</v>
      </c>
      <c r="F10" s="22">
        <v>26172</v>
      </c>
      <c r="G10" s="22"/>
      <c r="H10" s="22"/>
      <c r="I10" s="22"/>
      <c r="J10" s="22"/>
      <c r="K10" s="22"/>
      <c r="L10" s="21">
        <v>5844</v>
      </c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827873</v>
      </c>
      <c r="D11" s="22"/>
      <c r="E11" s="22">
        <v>763157</v>
      </c>
      <c r="F11" s="22">
        <v>763157</v>
      </c>
      <c r="G11" s="22"/>
      <c r="H11" s="22"/>
      <c r="I11" s="22"/>
      <c r="J11" s="22"/>
      <c r="K11" s="22"/>
      <c r="L11" s="21">
        <v>64716</v>
      </c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827873</v>
      </c>
      <c r="D12" s="22"/>
      <c r="E12" s="22">
        <v>763157</v>
      </c>
      <c r="F12" s="22">
        <v>763157</v>
      </c>
      <c r="G12" s="22"/>
      <c r="H12" s="22"/>
      <c r="I12" s="22"/>
      <c r="J12" s="22"/>
      <c r="K12" s="22"/>
      <c r="L12" s="21">
        <v>64716</v>
      </c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116000</v>
      </c>
      <c r="D13" s="22"/>
      <c r="E13" s="22">
        <v>116000</v>
      </c>
      <c r="F13" s="22">
        <v>116000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711873</v>
      </c>
      <c r="D14" s="22"/>
      <c r="E14" s="22">
        <v>647157</v>
      </c>
      <c r="F14" s="22">
        <v>647157</v>
      </c>
      <c r="G14" s="22"/>
      <c r="H14" s="22"/>
      <c r="I14" s="22"/>
      <c r="J14" s="22"/>
      <c r="K14" s="22"/>
      <c r="L14" s="21">
        <v>64716</v>
      </c>
      <c r="M14" s="49"/>
      <c r="N14" s="54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67</v>
      </c>
      <c r="B4" s="4"/>
      <c r="C4" s="46" t="s">
        <v>36</v>
      </c>
      <c r="D4" s="3" t="s">
        <v>68</v>
      </c>
      <c r="E4" s="4" t="s">
        <v>69</v>
      </c>
      <c r="F4" s="47" t="s">
        <v>70</v>
      </c>
      <c r="G4" s="4" t="s">
        <v>71</v>
      </c>
      <c r="H4" s="48" t="s">
        <v>72</v>
      </c>
      <c r="I4" s="13"/>
      <c r="J4" s="13"/>
    </row>
    <row r="5" spans="1:10" s="1" customFormat="1" ht="21" customHeight="1">
      <c r="A5" s="4" t="s">
        <v>73</v>
      </c>
      <c r="B5" s="4" t="s">
        <v>74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859889</v>
      </c>
      <c r="D7" s="22">
        <v>743889</v>
      </c>
      <c r="E7" s="22">
        <v>116000</v>
      </c>
      <c r="F7" s="22"/>
      <c r="G7" s="21"/>
      <c r="H7" s="49"/>
      <c r="I7" s="13"/>
      <c r="J7" s="13"/>
    </row>
    <row r="8" spans="1:8" s="1" customFormat="1" ht="37.5" customHeight="1">
      <c r="A8" s="6" t="s">
        <v>58</v>
      </c>
      <c r="B8" s="6" t="s">
        <v>59</v>
      </c>
      <c r="C8" s="22">
        <v>827873</v>
      </c>
      <c r="D8" s="22">
        <v>711873</v>
      </c>
      <c r="E8" s="22">
        <v>116000</v>
      </c>
      <c r="F8" s="22"/>
      <c r="G8" s="21"/>
      <c r="H8" s="49"/>
    </row>
    <row r="9" spans="1:8" s="1" customFormat="1" ht="18.75" customHeight="1">
      <c r="A9" s="6" t="s">
        <v>60</v>
      </c>
      <c r="B9" s="6" t="s">
        <v>61</v>
      </c>
      <c r="C9" s="22">
        <v>827873</v>
      </c>
      <c r="D9" s="22">
        <v>711873</v>
      </c>
      <c r="E9" s="22">
        <v>116000</v>
      </c>
      <c r="F9" s="22"/>
      <c r="G9" s="21"/>
      <c r="H9" s="49"/>
    </row>
    <row r="10" spans="1:8" s="1" customFormat="1" ht="37.5" customHeight="1">
      <c r="A10" s="6" t="s">
        <v>64</v>
      </c>
      <c r="B10" s="6" t="s">
        <v>65</v>
      </c>
      <c r="C10" s="22">
        <v>711873</v>
      </c>
      <c r="D10" s="22">
        <v>711873</v>
      </c>
      <c r="E10" s="22"/>
      <c r="F10" s="22"/>
      <c r="G10" s="21"/>
      <c r="H10" s="49"/>
    </row>
    <row r="11" spans="1:8" s="1" customFormat="1" ht="37.5" customHeight="1">
      <c r="A11" s="6" t="s">
        <v>62</v>
      </c>
      <c r="B11" s="6" t="s">
        <v>63</v>
      </c>
      <c r="C11" s="22">
        <v>116000</v>
      </c>
      <c r="D11" s="22"/>
      <c r="E11" s="22">
        <v>116000</v>
      </c>
      <c r="F11" s="22"/>
      <c r="G11" s="21"/>
      <c r="H11" s="49"/>
    </row>
    <row r="12" spans="1:8" s="1" customFormat="1" ht="37.5" customHeight="1">
      <c r="A12" s="6" t="s">
        <v>52</v>
      </c>
      <c r="B12" s="6" t="s">
        <v>53</v>
      </c>
      <c r="C12" s="22">
        <v>32016</v>
      </c>
      <c r="D12" s="22">
        <v>32016</v>
      </c>
      <c r="E12" s="22"/>
      <c r="F12" s="22"/>
      <c r="G12" s="21"/>
      <c r="H12" s="49"/>
    </row>
    <row r="13" spans="1:8" s="1" customFormat="1" ht="37.5" customHeight="1">
      <c r="A13" s="6" t="s">
        <v>54</v>
      </c>
      <c r="B13" s="6" t="s">
        <v>55</v>
      </c>
      <c r="C13" s="22">
        <v>32016</v>
      </c>
      <c r="D13" s="22">
        <v>32016</v>
      </c>
      <c r="E13" s="22"/>
      <c r="F13" s="22"/>
      <c r="G13" s="21"/>
      <c r="H13" s="49"/>
    </row>
    <row r="14" spans="1:8" s="1" customFormat="1" ht="37.5" customHeight="1">
      <c r="A14" s="6" t="s">
        <v>56</v>
      </c>
      <c r="B14" s="6" t="s">
        <v>57</v>
      </c>
      <c r="C14" s="22">
        <v>32016</v>
      </c>
      <c r="D14" s="22">
        <v>32016</v>
      </c>
      <c r="E14" s="22"/>
      <c r="F14" s="22"/>
      <c r="G14" s="21"/>
      <c r="H14" s="49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28">
      <selection activeCell="D21" sqref="D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77</v>
      </c>
      <c r="F5" s="34" t="s">
        <v>78</v>
      </c>
      <c r="G5" s="13"/>
    </row>
    <row r="6" spans="1:7" s="1" customFormat="1" ht="17.25" customHeight="1">
      <c r="A6" s="35" t="s">
        <v>79</v>
      </c>
      <c r="B6" s="36">
        <v>789329</v>
      </c>
      <c r="C6" s="37" t="s">
        <v>80</v>
      </c>
      <c r="D6" s="7">
        <f>'财拨总表（引用）'!B7</f>
        <v>789329</v>
      </c>
      <c r="E6" s="7">
        <f>'财拨总表（引用）'!C7</f>
        <v>789329</v>
      </c>
      <c r="F6" s="7">
        <f>'财拨总表（引用）'!D7</f>
        <v>0</v>
      </c>
      <c r="G6" s="13"/>
    </row>
    <row r="7" spans="1:7" s="1" customFormat="1" ht="17.25" customHeight="1">
      <c r="A7" s="35" t="s">
        <v>81</v>
      </c>
      <c r="B7" s="36">
        <v>789329</v>
      </c>
      <c r="C7" s="38" t="str">
        <f>'财拨总表（引用）'!A8</f>
        <v>一般公共服务支出</v>
      </c>
      <c r="D7" s="39">
        <f>'财拨总表（引用）'!B8</f>
        <v>763157</v>
      </c>
      <c r="E7" s="39">
        <f>'财拨总表（引用）'!C8</f>
        <v>763157</v>
      </c>
      <c r="F7" s="39">
        <f>'财拨总表（引用）'!D8</f>
        <v>0</v>
      </c>
      <c r="G7" s="13"/>
    </row>
    <row r="8" spans="1:7" s="1" customFormat="1" ht="17.25" customHeight="1">
      <c r="A8" s="35" t="s">
        <v>82</v>
      </c>
      <c r="B8" s="36"/>
      <c r="C8" s="38" t="str">
        <f>'财拨总表（引用）'!A9</f>
        <v>社会保障和就业支出</v>
      </c>
      <c r="D8" s="39">
        <f>'财拨总表（引用）'!B9</f>
        <v>26172</v>
      </c>
      <c r="E8" s="39">
        <f>'财拨总表（引用）'!C9</f>
        <v>26172</v>
      </c>
      <c r="F8" s="39">
        <f>'财拨总表（引用）'!D9</f>
        <v>0</v>
      </c>
      <c r="G8" s="13"/>
    </row>
    <row r="9" spans="1:7" s="1" customFormat="1" ht="17.25" customHeight="1">
      <c r="A9" s="35" t="s">
        <v>83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85</v>
      </c>
      <c r="B49" s="21"/>
      <c r="C49" s="39" t="s">
        <v>86</v>
      </c>
      <c r="D49" s="39"/>
      <c r="E49" s="39"/>
      <c r="F49" s="21"/>
      <c r="G49" s="13"/>
    </row>
    <row r="50" spans="1:7" s="1" customFormat="1" ht="17.25" customHeight="1">
      <c r="A50" s="17" t="s">
        <v>87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789329</v>
      </c>
      <c r="C54" s="44" t="s">
        <v>32</v>
      </c>
      <c r="D54" s="7">
        <f>'财拨总表（引用）'!B7</f>
        <v>789329</v>
      </c>
      <c r="E54" s="7">
        <f>'财拨总表（引用）'!C7</f>
        <v>789329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36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789329</v>
      </c>
      <c r="D7" s="22">
        <v>673329</v>
      </c>
      <c r="E7" s="21">
        <v>116000</v>
      </c>
      <c r="F7" s="13"/>
      <c r="G7" s="13"/>
    </row>
    <row r="8" spans="1:5" s="1" customFormat="1" ht="37.5" customHeight="1">
      <c r="A8" s="6" t="s">
        <v>58</v>
      </c>
      <c r="B8" s="6" t="s">
        <v>59</v>
      </c>
      <c r="C8" s="22">
        <v>763157</v>
      </c>
      <c r="D8" s="22">
        <v>647157</v>
      </c>
      <c r="E8" s="21">
        <v>116000</v>
      </c>
    </row>
    <row r="9" spans="1:5" s="1" customFormat="1" ht="18.75" customHeight="1">
      <c r="A9" s="6" t="s">
        <v>60</v>
      </c>
      <c r="B9" s="6" t="s">
        <v>61</v>
      </c>
      <c r="C9" s="22">
        <v>763157</v>
      </c>
      <c r="D9" s="22">
        <v>647157</v>
      </c>
      <c r="E9" s="21">
        <v>116000</v>
      </c>
    </row>
    <row r="10" spans="1:5" s="1" customFormat="1" ht="37.5" customHeight="1">
      <c r="A10" s="6" t="s">
        <v>64</v>
      </c>
      <c r="B10" s="6" t="s">
        <v>65</v>
      </c>
      <c r="C10" s="22">
        <v>647157</v>
      </c>
      <c r="D10" s="22">
        <v>647157</v>
      </c>
      <c r="E10" s="21"/>
    </row>
    <row r="11" spans="1:5" s="1" customFormat="1" ht="37.5" customHeight="1">
      <c r="A11" s="6" t="s">
        <v>62</v>
      </c>
      <c r="B11" s="6" t="s">
        <v>63</v>
      </c>
      <c r="C11" s="22">
        <v>116000</v>
      </c>
      <c r="D11" s="22"/>
      <c r="E11" s="21">
        <v>116000</v>
      </c>
    </row>
    <row r="12" spans="1:5" s="1" customFormat="1" ht="37.5" customHeight="1">
      <c r="A12" s="6" t="s">
        <v>52</v>
      </c>
      <c r="B12" s="6" t="s">
        <v>53</v>
      </c>
      <c r="C12" s="22">
        <v>26172</v>
      </c>
      <c r="D12" s="22">
        <v>26172</v>
      </c>
      <c r="E12" s="21"/>
    </row>
    <row r="13" spans="1:5" s="1" customFormat="1" ht="37.5" customHeight="1">
      <c r="A13" s="6" t="s">
        <v>54</v>
      </c>
      <c r="B13" s="6" t="s">
        <v>55</v>
      </c>
      <c r="C13" s="22">
        <v>26172</v>
      </c>
      <c r="D13" s="22">
        <v>26172</v>
      </c>
      <c r="E13" s="21"/>
    </row>
    <row r="14" spans="1:5" s="1" customFormat="1" ht="37.5" customHeight="1">
      <c r="A14" s="6" t="s">
        <v>56</v>
      </c>
      <c r="B14" s="6" t="s">
        <v>57</v>
      </c>
      <c r="C14" s="22">
        <v>26172</v>
      </c>
      <c r="D14" s="22">
        <v>26172</v>
      </c>
      <c r="E14" s="21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36</v>
      </c>
      <c r="D5" s="19" t="s">
        <v>95</v>
      </c>
      <c r="E5" s="19" t="s">
        <v>96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673329</v>
      </c>
      <c r="D7" s="22">
        <v>594729</v>
      </c>
      <c r="E7" s="21">
        <v>78600</v>
      </c>
      <c r="F7" s="31"/>
      <c r="G7" s="31"/>
      <c r="H7" s="11"/>
    </row>
    <row r="8" spans="1:5" s="1" customFormat="1" ht="18.75" customHeight="1">
      <c r="A8" s="6"/>
      <c r="B8" s="6" t="s">
        <v>97</v>
      </c>
      <c r="C8" s="22">
        <v>568557</v>
      </c>
      <c r="D8" s="22">
        <v>568557</v>
      </c>
      <c r="E8" s="21"/>
    </row>
    <row r="9" spans="1:5" s="1" customFormat="1" ht="18.75" customHeight="1">
      <c r="A9" s="6" t="s">
        <v>98</v>
      </c>
      <c r="B9" s="6" t="s">
        <v>99</v>
      </c>
      <c r="C9" s="22">
        <v>263484</v>
      </c>
      <c r="D9" s="22">
        <v>263484</v>
      </c>
      <c r="E9" s="21"/>
    </row>
    <row r="10" spans="1:5" s="1" customFormat="1" ht="18.75" customHeight="1">
      <c r="A10" s="6" t="s">
        <v>100</v>
      </c>
      <c r="B10" s="6" t="s">
        <v>101</v>
      </c>
      <c r="C10" s="22">
        <v>125280</v>
      </c>
      <c r="D10" s="22">
        <v>125280</v>
      </c>
      <c r="E10" s="21"/>
    </row>
    <row r="11" spans="1:5" s="1" customFormat="1" ht="18.75" customHeight="1">
      <c r="A11" s="6" t="s">
        <v>102</v>
      </c>
      <c r="B11" s="6" t="s">
        <v>103</v>
      </c>
      <c r="C11" s="22">
        <v>32397</v>
      </c>
      <c r="D11" s="22">
        <v>32397</v>
      </c>
      <c r="E11" s="21"/>
    </row>
    <row r="12" spans="1:5" s="1" customFormat="1" ht="57" customHeight="1">
      <c r="A12" s="6" t="s">
        <v>104</v>
      </c>
      <c r="B12" s="6" t="s">
        <v>105</v>
      </c>
      <c r="C12" s="22">
        <v>82140</v>
      </c>
      <c r="D12" s="22">
        <v>82140</v>
      </c>
      <c r="E12" s="21"/>
    </row>
    <row r="13" spans="1:5" s="1" customFormat="1" ht="37.5" customHeight="1">
      <c r="A13" s="6" t="s">
        <v>106</v>
      </c>
      <c r="B13" s="6" t="s">
        <v>107</v>
      </c>
      <c r="C13" s="22">
        <v>16272</v>
      </c>
      <c r="D13" s="22">
        <v>16272</v>
      </c>
      <c r="E13" s="21"/>
    </row>
    <row r="14" spans="1:5" s="1" customFormat="1" ht="37.5" customHeight="1">
      <c r="A14" s="6" t="s">
        <v>108</v>
      </c>
      <c r="B14" s="6" t="s">
        <v>109</v>
      </c>
      <c r="C14" s="22">
        <v>2340</v>
      </c>
      <c r="D14" s="22">
        <v>2340</v>
      </c>
      <c r="E14" s="21"/>
    </row>
    <row r="15" spans="1:5" s="1" customFormat="1" ht="18.75" customHeight="1">
      <c r="A15" s="6" t="s">
        <v>110</v>
      </c>
      <c r="B15" s="6" t="s">
        <v>111</v>
      </c>
      <c r="C15" s="22">
        <v>46644</v>
      </c>
      <c r="D15" s="22">
        <v>46644</v>
      </c>
      <c r="E15" s="21"/>
    </row>
    <row r="16" spans="1:5" s="1" customFormat="1" ht="37.5" customHeight="1">
      <c r="A16" s="6"/>
      <c r="B16" s="6" t="s">
        <v>112</v>
      </c>
      <c r="C16" s="22">
        <v>78600</v>
      </c>
      <c r="D16" s="22"/>
      <c r="E16" s="21">
        <v>78600</v>
      </c>
    </row>
    <row r="17" spans="1:5" s="1" customFormat="1" ht="18.75" customHeight="1">
      <c r="A17" s="6" t="s">
        <v>113</v>
      </c>
      <c r="B17" s="6" t="s">
        <v>114</v>
      </c>
      <c r="C17" s="22">
        <v>4000</v>
      </c>
      <c r="D17" s="22"/>
      <c r="E17" s="21">
        <v>4000</v>
      </c>
    </row>
    <row r="18" spans="1:5" s="1" customFormat="1" ht="18.75" customHeight="1">
      <c r="A18" s="6" t="s">
        <v>115</v>
      </c>
      <c r="B18" s="6" t="s">
        <v>116</v>
      </c>
      <c r="C18" s="22">
        <v>2000</v>
      </c>
      <c r="D18" s="22"/>
      <c r="E18" s="21">
        <v>2000</v>
      </c>
    </row>
    <row r="19" spans="1:5" s="1" customFormat="1" ht="18.75" customHeight="1">
      <c r="A19" s="6" t="s">
        <v>117</v>
      </c>
      <c r="B19" s="6" t="s">
        <v>118</v>
      </c>
      <c r="C19" s="22">
        <v>4000</v>
      </c>
      <c r="D19" s="22"/>
      <c r="E19" s="21">
        <v>4000</v>
      </c>
    </row>
    <row r="20" spans="1:5" s="1" customFormat="1" ht="18.75" customHeight="1">
      <c r="A20" s="6" t="s">
        <v>119</v>
      </c>
      <c r="B20" s="6" t="s">
        <v>120</v>
      </c>
      <c r="C20" s="22">
        <v>600</v>
      </c>
      <c r="D20" s="22"/>
      <c r="E20" s="21">
        <v>600</v>
      </c>
    </row>
    <row r="21" spans="1:5" s="1" customFormat="1" ht="18.75" customHeight="1">
      <c r="A21" s="6" t="s">
        <v>121</v>
      </c>
      <c r="B21" s="6" t="s">
        <v>122</v>
      </c>
      <c r="C21" s="22">
        <v>5000</v>
      </c>
      <c r="D21" s="22"/>
      <c r="E21" s="21">
        <v>5000</v>
      </c>
    </row>
    <row r="22" spans="1:5" s="1" customFormat="1" ht="18.75" customHeight="1">
      <c r="A22" s="6" t="s">
        <v>123</v>
      </c>
      <c r="B22" s="6" t="s">
        <v>124</v>
      </c>
      <c r="C22" s="22">
        <v>1400</v>
      </c>
      <c r="D22" s="22"/>
      <c r="E22" s="21">
        <v>1400</v>
      </c>
    </row>
    <row r="23" spans="1:5" s="1" customFormat="1" ht="18.75" customHeight="1">
      <c r="A23" s="6" t="s">
        <v>125</v>
      </c>
      <c r="B23" s="6" t="s">
        <v>126</v>
      </c>
      <c r="C23" s="22">
        <v>10000</v>
      </c>
      <c r="D23" s="22"/>
      <c r="E23" s="21">
        <v>10000</v>
      </c>
    </row>
    <row r="24" spans="1:5" s="1" customFormat="1" ht="18.75" customHeight="1">
      <c r="A24" s="6" t="s">
        <v>127</v>
      </c>
      <c r="B24" s="6" t="s">
        <v>128</v>
      </c>
      <c r="C24" s="22">
        <v>9600</v>
      </c>
      <c r="D24" s="22"/>
      <c r="E24" s="21">
        <v>9600</v>
      </c>
    </row>
    <row r="25" spans="1:5" s="1" customFormat="1" ht="37.5" customHeight="1">
      <c r="A25" s="6" t="s">
        <v>129</v>
      </c>
      <c r="B25" s="6" t="s">
        <v>130</v>
      </c>
      <c r="C25" s="22">
        <v>42000</v>
      </c>
      <c r="D25" s="22"/>
      <c r="E25" s="21">
        <v>42000</v>
      </c>
    </row>
    <row r="26" spans="1:5" s="1" customFormat="1" ht="37.5" customHeight="1">
      <c r="A26" s="6"/>
      <c r="B26" s="6" t="s">
        <v>131</v>
      </c>
      <c r="C26" s="22">
        <v>26172</v>
      </c>
      <c r="D26" s="22">
        <v>26172</v>
      </c>
      <c r="E26" s="21"/>
    </row>
    <row r="27" spans="1:5" s="1" customFormat="1" ht="18.75" customHeight="1">
      <c r="A27" s="6" t="s">
        <v>132</v>
      </c>
      <c r="B27" s="6" t="s">
        <v>133</v>
      </c>
      <c r="C27" s="22">
        <v>12672</v>
      </c>
      <c r="D27" s="22">
        <v>12672</v>
      </c>
      <c r="E27" s="21"/>
    </row>
    <row r="28" spans="1:5" s="1" customFormat="1" ht="18.75" customHeight="1">
      <c r="A28" s="6" t="s">
        <v>134</v>
      </c>
      <c r="B28" s="6" t="s">
        <v>135</v>
      </c>
      <c r="C28" s="22">
        <v>9900</v>
      </c>
      <c r="D28" s="22">
        <v>9900</v>
      </c>
      <c r="E28" s="21"/>
    </row>
    <row r="29" spans="1:5" s="1" customFormat="1" ht="37.5" customHeight="1">
      <c r="A29" s="6" t="s">
        <v>136</v>
      </c>
      <c r="B29" s="6" t="s">
        <v>137</v>
      </c>
      <c r="C29" s="22">
        <v>3600</v>
      </c>
      <c r="D29" s="22">
        <v>3600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139</v>
      </c>
      <c r="B4" s="5" t="s">
        <v>140</v>
      </c>
      <c r="C4" s="5" t="s">
        <v>36</v>
      </c>
      <c r="D4" s="26" t="s">
        <v>141</v>
      </c>
      <c r="E4" s="5" t="s">
        <v>142</v>
      </c>
      <c r="F4" s="27" t="s">
        <v>143</v>
      </c>
      <c r="G4" s="5" t="s">
        <v>144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10000</v>
      </c>
      <c r="D6" s="22"/>
      <c r="E6" s="22">
        <v>10000</v>
      </c>
      <c r="F6" s="21"/>
      <c r="G6" s="21"/>
    </row>
    <row r="7" spans="1:7" s="1" customFormat="1" ht="22.5" customHeight="1">
      <c r="A7" s="6" t="s">
        <v>145</v>
      </c>
      <c r="B7" s="6" t="s">
        <v>146</v>
      </c>
      <c r="C7" s="22">
        <v>10000</v>
      </c>
      <c r="D7" s="22"/>
      <c r="E7" s="22">
        <v>10000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36</v>
      </c>
      <c r="D5" s="19" t="s">
        <v>68</v>
      </c>
      <c r="E5" s="19" t="s">
        <v>69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pc201810221120</cp:lastModifiedBy>
  <dcterms:created xsi:type="dcterms:W3CDTF">2019-01-25T09:02:46Z</dcterms:created>
  <dcterms:modified xsi:type="dcterms:W3CDTF">2019-02-01T08:35:54Z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2052-11.1.0.7949</vt:lpwstr>
  </property>
</Properties>
</file>