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59" activeTab="0"/>
  </bookViews>
  <sheets>
    <sheet name="社会保险基金支出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<sst xmlns="http://schemas.openxmlformats.org/spreadsheetml/2006/main" count="35" uniqueCount="21">
  <si>
    <t>2020年度全南县社会保险基金预算支出决算表</t>
  </si>
  <si>
    <t>单位:万元</t>
  </si>
  <si>
    <t>收入项目</t>
  </si>
  <si>
    <t>2020年预算数</t>
  </si>
  <si>
    <t>2020年决算数</t>
  </si>
  <si>
    <t>决算数占预算数%</t>
  </si>
  <si>
    <t>一、企业职工基本养老保险基金支出</t>
  </si>
  <si>
    <t xml:space="preserve">    其中：社会保险待遇支出</t>
  </si>
  <si>
    <t xml:space="preserve">          其他支出</t>
  </si>
  <si>
    <t xml:space="preserve">          转移支出</t>
  </si>
  <si>
    <t>二、机关事业单位基本养老保险基金支出</t>
  </si>
  <si>
    <t>三、城乡居民基本养老保险基金支出</t>
  </si>
  <si>
    <t>四、职工基本医疗保险（含生育保险）基金支出</t>
  </si>
  <si>
    <t xml:space="preserve">    其中：基本医疗保险支出</t>
  </si>
  <si>
    <t>五、城乡居民基本医疗保险基金支出</t>
  </si>
  <si>
    <t xml:space="preserve">    其中：基本医疗保险统筹基金</t>
  </si>
  <si>
    <t>六、工伤保险基金支出</t>
  </si>
  <si>
    <t xml:space="preserve">    其中：工伤保险待遇</t>
  </si>
  <si>
    <t>七、失业保险基金支出</t>
  </si>
  <si>
    <t xml:space="preserve">    其中：失业保险金</t>
  </si>
  <si>
    <t>支  出  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</si>
</sst>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8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17" fillId="0" borderId="0">
      <alignment/>
      <protection/>
    </xf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3" fontId="46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3" fontId="3" fillId="0" borderId="0" xfId="0" applyNumberFormat="1" applyFont="1" applyFill="1" applyAlignment="1" applyProtection="1">
      <alignment horizontal="center" vertical="center"/>
      <protection/>
    </xf>
    <xf numFmtId="3" fontId="47" fillId="0" borderId="0" xfId="0" applyNumberFormat="1" applyFont="1" applyFill="1" applyAlignment="1" applyProtection="1">
      <alignment horizontal="center" vertical="center"/>
      <protection/>
    </xf>
    <xf numFmtId="3" fontId="5" fillId="0" borderId="0" xfId="0" applyNumberFormat="1" applyFont="1" applyFill="1" applyAlignment="1" applyProtection="1">
      <alignment vertical="center"/>
      <protection/>
    </xf>
    <xf numFmtId="3" fontId="48" fillId="0" borderId="0" xfId="0" applyNumberFormat="1" applyFont="1" applyFill="1" applyAlignment="1" applyProtection="1">
      <alignment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3" fontId="49" fillId="0" borderId="10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vertical="center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3" fontId="48" fillId="0" borderId="10" xfId="0" applyNumberFormat="1" applyFont="1" applyFill="1" applyBorder="1" applyAlignment="1" applyProtection="1">
      <alignment horizontal="right" vertical="center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（2013.3.15）2012年赣州市上级财政与县（市、区）年终决算结算单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Norm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33"/>
  <sheetViews>
    <sheetView showZeros="0" tabSelected="1" workbookViewId="0" topLeftCell="A1">
      <selection activeCell="C14" sqref="C14"/>
    </sheetView>
  </sheetViews>
  <sheetFormatPr defaultColWidth="9.125" defaultRowHeight="14.25"/>
  <cols>
    <col min="1" max="1" width="40.875" style="2" customWidth="1"/>
    <col min="2" max="2" width="19.375" style="2" customWidth="1"/>
    <col min="3" max="3" width="19.375" style="3" customWidth="1"/>
    <col min="4" max="4" width="20.375" style="4" customWidth="1"/>
    <col min="5" max="247" width="9.125" style="5" customWidth="1"/>
  </cols>
  <sheetData>
    <row r="1" spans="1:4" ht="33.75" customHeight="1">
      <c r="A1" s="6" t="s">
        <v>0</v>
      </c>
      <c r="B1" s="6"/>
      <c r="C1" s="7"/>
      <c r="D1" s="6"/>
    </row>
    <row r="2" spans="2:4" ht="21" customHeight="1">
      <c r="B2" s="8"/>
      <c r="C2" s="9"/>
      <c r="D2" s="8" t="s">
        <v>1</v>
      </c>
    </row>
    <row r="3" spans="1:4" s="1" customFormat="1" ht="20.25" customHeight="1">
      <c r="A3" s="10" t="s">
        <v>2</v>
      </c>
      <c r="B3" s="10" t="s">
        <v>3</v>
      </c>
      <c r="C3" s="11" t="s">
        <v>4</v>
      </c>
      <c r="D3" s="10" t="s">
        <v>5</v>
      </c>
    </row>
    <row r="4" spans="1:4" ht="24" customHeight="1">
      <c r="A4" s="12" t="s">
        <v>6</v>
      </c>
      <c r="B4" s="13">
        <v>30369</v>
      </c>
      <c r="C4" s="14"/>
      <c r="D4" s="15">
        <f>C4/B4*100</f>
        <v>0</v>
      </c>
    </row>
    <row r="5" spans="1:4" ht="24" customHeight="1">
      <c r="A5" s="12" t="s">
        <v>7</v>
      </c>
      <c r="B5" s="13">
        <v>30104</v>
      </c>
      <c r="C5" s="14"/>
      <c r="D5" s="15">
        <f>C5/B5*100</f>
        <v>0</v>
      </c>
    </row>
    <row r="6" spans="1:4" ht="24" customHeight="1">
      <c r="A6" s="12" t="s">
        <v>8</v>
      </c>
      <c r="B6" s="13"/>
      <c r="C6" s="14"/>
      <c r="D6" s="15"/>
    </row>
    <row r="7" spans="1:4" ht="24" customHeight="1">
      <c r="A7" s="12" t="s">
        <v>9</v>
      </c>
      <c r="B7" s="13">
        <v>265</v>
      </c>
      <c r="C7" s="14"/>
      <c r="D7" s="15">
        <f>C7/B7*100</f>
        <v>0</v>
      </c>
    </row>
    <row r="8" spans="1:4" ht="24" customHeight="1">
      <c r="A8" s="12" t="s">
        <v>10</v>
      </c>
      <c r="B8" s="13">
        <v>11918</v>
      </c>
      <c r="C8" s="14">
        <v>11729</v>
      </c>
      <c r="D8" s="15">
        <f>C8/B8*100</f>
        <v>98.41416345024334</v>
      </c>
    </row>
    <row r="9" spans="1:4" ht="24" customHeight="1">
      <c r="A9" s="12" t="s">
        <v>7</v>
      </c>
      <c r="B9" s="13">
        <v>11918</v>
      </c>
      <c r="C9" s="14">
        <v>11716</v>
      </c>
      <c r="D9" s="15">
        <f>C9/B9*100</f>
        <v>98.30508474576271</v>
      </c>
    </row>
    <row r="10" spans="1:4" ht="24" customHeight="1">
      <c r="A10" s="12" t="s">
        <v>8</v>
      </c>
      <c r="B10" s="13"/>
      <c r="C10" s="14"/>
      <c r="D10" s="15"/>
    </row>
    <row r="11" spans="1:4" ht="24" customHeight="1">
      <c r="A11" s="12" t="s">
        <v>9</v>
      </c>
      <c r="B11" s="13"/>
      <c r="C11" s="14">
        <v>13</v>
      </c>
      <c r="D11" s="15"/>
    </row>
    <row r="12" spans="1:4" ht="24" customHeight="1">
      <c r="A12" s="12" t="s">
        <v>11</v>
      </c>
      <c r="B12" s="13">
        <v>3331</v>
      </c>
      <c r="C12" s="14">
        <v>3135</v>
      </c>
      <c r="D12" s="15">
        <f>C12/B12*100</f>
        <v>94.11588111678175</v>
      </c>
    </row>
    <row r="13" spans="1:4" ht="24" customHeight="1">
      <c r="A13" s="12" t="s">
        <v>7</v>
      </c>
      <c r="B13" s="13">
        <v>3328</v>
      </c>
      <c r="C13" s="14">
        <v>3132</v>
      </c>
      <c r="D13" s="15">
        <f>C13/B13*100</f>
        <v>94.11057692307693</v>
      </c>
    </row>
    <row r="14" spans="1:4" ht="24" customHeight="1">
      <c r="A14" s="12" t="s">
        <v>8</v>
      </c>
      <c r="B14" s="13"/>
      <c r="C14" s="14"/>
      <c r="D14" s="15"/>
    </row>
    <row r="15" spans="1:4" ht="24" customHeight="1">
      <c r="A15" s="12" t="s">
        <v>9</v>
      </c>
      <c r="B15" s="13">
        <v>3</v>
      </c>
      <c r="C15" s="14">
        <v>3</v>
      </c>
      <c r="D15" s="15">
        <f>C15/B15*100</f>
        <v>100</v>
      </c>
    </row>
    <row r="16" spans="1:4" ht="24" customHeight="1">
      <c r="A16" s="12" t="s">
        <v>12</v>
      </c>
      <c r="B16" s="13">
        <v>8277</v>
      </c>
      <c r="C16" s="14">
        <v>9534</v>
      </c>
      <c r="D16" s="15">
        <f>C16/B16*100</f>
        <v>115.18666183399782</v>
      </c>
    </row>
    <row r="17" spans="1:4" ht="24" customHeight="1">
      <c r="A17" s="12" t="s">
        <v>13</v>
      </c>
      <c r="B17" s="13">
        <v>8277</v>
      </c>
      <c r="C17" s="14">
        <v>9528</v>
      </c>
      <c r="D17" s="15">
        <f>C17/B17*100</f>
        <v>115.11417180137731</v>
      </c>
    </row>
    <row r="18" spans="1:4" ht="24" customHeight="1">
      <c r="A18" s="12" t="s">
        <v>8</v>
      </c>
      <c r="B18" s="13"/>
      <c r="C18" s="14"/>
      <c r="D18" s="15"/>
    </row>
    <row r="19" spans="1:4" ht="24" customHeight="1">
      <c r="A19" s="12" t="s">
        <v>9</v>
      </c>
      <c r="B19" s="13"/>
      <c r="C19" s="14">
        <v>6</v>
      </c>
      <c r="D19" s="15"/>
    </row>
    <row r="20" spans="1:4" ht="24" customHeight="1">
      <c r="A20" s="12" t="s">
        <v>14</v>
      </c>
      <c r="B20" s="13">
        <v>15118</v>
      </c>
      <c r="C20" s="14">
        <v>16219</v>
      </c>
      <c r="D20" s="15">
        <f>C20/B20*100</f>
        <v>107.28270935308903</v>
      </c>
    </row>
    <row r="21" spans="1:4" ht="24" customHeight="1">
      <c r="A21" s="12" t="s">
        <v>15</v>
      </c>
      <c r="B21" s="13">
        <v>13889</v>
      </c>
      <c r="C21" s="14">
        <v>14953</v>
      </c>
      <c r="D21" s="15">
        <f>C21/B21*100</f>
        <v>107.6607387140903</v>
      </c>
    </row>
    <row r="22" spans="1:4" ht="24" customHeight="1">
      <c r="A22" s="12" t="s">
        <v>8</v>
      </c>
      <c r="B22" s="13"/>
      <c r="C22" s="14">
        <v>37</v>
      </c>
      <c r="D22" s="15"/>
    </row>
    <row r="23" spans="1:4" ht="24" customHeight="1">
      <c r="A23" s="12" t="s">
        <v>9</v>
      </c>
      <c r="B23" s="13"/>
      <c r="C23" s="14"/>
      <c r="D23" s="15"/>
    </row>
    <row r="24" spans="1:4" ht="24" customHeight="1">
      <c r="A24" s="12" t="s">
        <v>16</v>
      </c>
      <c r="B24" s="13"/>
      <c r="C24" s="14"/>
      <c r="D24" s="15"/>
    </row>
    <row r="25" spans="1:4" ht="24" customHeight="1">
      <c r="A25" s="12" t="s">
        <v>17</v>
      </c>
      <c r="B25" s="13"/>
      <c r="C25" s="14"/>
      <c r="D25" s="15"/>
    </row>
    <row r="26" spans="1:4" ht="24" customHeight="1">
      <c r="A26" s="12" t="s">
        <v>8</v>
      </c>
      <c r="B26" s="13"/>
      <c r="C26" s="14"/>
      <c r="D26" s="15"/>
    </row>
    <row r="27" spans="1:4" ht="24" customHeight="1">
      <c r="A27" s="12" t="s">
        <v>9</v>
      </c>
      <c r="B27" s="13"/>
      <c r="C27" s="14"/>
      <c r="D27" s="15"/>
    </row>
    <row r="28" spans="1:4" ht="24" customHeight="1">
      <c r="A28" s="12" t="s">
        <v>18</v>
      </c>
      <c r="B28" s="13">
        <v>298</v>
      </c>
      <c r="C28" s="14">
        <v>430</v>
      </c>
      <c r="D28" s="15">
        <f>C28/B28*100</f>
        <v>144.29530201342283</v>
      </c>
    </row>
    <row r="29" spans="1:4" ht="24" customHeight="1">
      <c r="A29" s="12" t="s">
        <v>19</v>
      </c>
      <c r="B29" s="13">
        <v>136</v>
      </c>
      <c r="C29" s="14">
        <v>83</v>
      </c>
      <c r="D29" s="15">
        <f>C29/B29*100</f>
        <v>61.029411764705884</v>
      </c>
    </row>
    <row r="30" spans="1:4" ht="24" customHeight="1">
      <c r="A30" s="12" t="s">
        <v>8</v>
      </c>
      <c r="B30" s="13"/>
      <c r="C30" s="14">
        <v>21</v>
      </c>
      <c r="D30" s="15"/>
    </row>
    <row r="31" spans="1:4" ht="24" customHeight="1">
      <c r="A31" s="12" t="s">
        <v>9</v>
      </c>
      <c r="B31" s="13"/>
      <c r="C31" s="14"/>
      <c r="D31" s="15"/>
    </row>
    <row r="32" spans="1:4" s="1" customFormat="1" ht="24" customHeight="1">
      <c r="A32" s="10" t="s">
        <v>20</v>
      </c>
      <c r="B32" s="11">
        <f>B4+B8+B12+B16+B20+B24+B28</f>
        <v>69311</v>
      </c>
      <c r="C32" s="11">
        <f>C4+C8+C12+C16+C20+C24+C28</f>
        <v>41047</v>
      </c>
      <c r="D32" s="15">
        <f>C32/B32*100</f>
        <v>59.22147999596024</v>
      </c>
    </row>
    <row r="33" spans="1:4" ht="14.25">
      <c r="A33" s="5"/>
      <c r="B33" s="5"/>
      <c r="C33" s="16"/>
      <c r="D33" s="17"/>
    </row>
  </sheetData>
  <sheetProtection/>
  <mergeCells count="1">
    <mergeCell ref="A1:D1"/>
  </mergeCells>
  <printOptions/>
  <pageMargins left="0.94" right="0.35" top="0.78" bottom="0.78" header="0.51" footer="0.51"/>
  <pageSetup fitToHeight="0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2016-10-19T09:44:43Z</cp:lastPrinted>
  <dcterms:created xsi:type="dcterms:W3CDTF">1996-12-17T01:32:42Z</dcterms:created>
  <dcterms:modified xsi:type="dcterms:W3CDTF">2021-10-12T02:24:50Z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