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 activeTab="3"/>
  </bookViews>
  <sheets>
    <sheet name="封面" sheetId="2" r:id="rId1"/>
    <sheet name="部门基本情况表" sheetId="1" r:id="rId2"/>
    <sheet name="整体自评表（评分）" sheetId="3" state="hidden" r:id="rId3"/>
    <sheet name="整体自评表（不评分）" sheetId="4" r:id="rId4"/>
    <sheet name="整体自评参考指标" sheetId="5" r:id="rId5"/>
  </sheets>
  <definedNames>
    <definedName name="_xlnm.Print_Titles" localSheetId="4">整体自评参考指标!$2:$4</definedName>
    <definedName name="_xlnm.Print_Titles" localSheetId="3">'整体自评表（不评分）'!$15:$15</definedName>
  </definedNames>
  <calcPr calcId="144525"/>
</workbook>
</file>

<file path=xl/sharedStrings.xml><?xml version="1.0" encoding="utf-8"?>
<sst xmlns="http://schemas.openxmlformats.org/spreadsheetml/2006/main" count="228">
  <si>
    <t>2019年度部门整体支出绩效自评表</t>
  </si>
  <si>
    <t>主管部门(印章):</t>
  </si>
  <si>
    <t>全南县文化广电新闻出版旅游局</t>
  </si>
  <si>
    <t>编报部门(印章):</t>
  </si>
  <si>
    <t>江西省全南县图书馆</t>
  </si>
  <si>
    <t xml:space="preserve">部门负责人:                  </t>
  </si>
  <si>
    <t>李金玲</t>
  </si>
  <si>
    <t xml:space="preserve">部门行政编码:                                     </t>
  </si>
  <si>
    <t>123607304919202731</t>
  </si>
  <si>
    <t xml:space="preserve">编  报  人: </t>
  </si>
  <si>
    <t>杨海清</t>
  </si>
  <si>
    <t xml:space="preserve">编报时间: </t>
  </si>
  <si>
    <t>附件1</t>
  </si>
  <si>
    <t>部门基本情况表</t>
  </si>
  <si>
    <t>金额单位：万元</t>
  </si>
  <si>
    <t>部门名称</t>
  </si>
  <si>
    <t>部门职能</t>
  </si>
  <si>
    <t xml:space="preserve"> 依 据:中华人民共和国公共图书馆法</t>
  </si>
  <si>
    <t xml:space="preserve">  职能简述:1．负责全县人类文化遗产的保存，进行社会教育，开发智力资源，传达科学情报；
2．采集与储藏图书及期刊资料借阅等相关图书业务；
3.为群众提供健康、有益的读书环境。</t>
  </si>
  <si>
    <t xml:space="preserve"> 近三年单位职能是否出现过变化：</t>
  </si>
  <si>
    <t xml:space="preserve"> 如出现过变化，请简述变化内容：</t>
  </si>
  <si>
    <t>部门基本信息（截止2019年12月31日）</t>
  </si>
  <si>
    <t>成立时间</t>
  </si>
  <si>
    <t>职能部门个数</t>
  </si>
  <si>
    <t>在职人员人数</t>
  </si>
  <si>
    <t>外聘人员人数</t>
  </si>
  <si>
    <t>单位负责人</t>
  </si>
  <si>
    <t xml:space="preserve"> 联系电话</t>
  </si>
  <si>
    <t>经办人</t>
  </si>
  <si>
    <t>部门财务信息</t>
  </si>
  <si>
    <t>2018年预算数</t>
  </si>
  <si>
    <t>2018年决算数</t>
  </si>
  <si>
    <t>2019年预算数</t>
  </si>
  <si>
    <t>2019年决算数</t>
  </si>
  <si>
    <t>2019年决算数构成</t>
  </si>
  <si>
    <t xml:space="preserve">一、部门预算支出： </t>
  </si>
  <si>
    <t xml:space="preserve">    其中：1.公用经费支出     </t>
  </si>
  <si>
    <t xml:space="preserve">          2.人员经费支出</t>
  </si>
  <si>
    <t xml:space="preserve">          3.“三公”经费支出</t>
  </si>
  <si>
    <t xml:space="preserve">          4.政府采购支出</t>
  </si>
  <si>
    <t>二、资金来源情况：</t>
  </si>
  <si>
    <t xml:space="preserve">              1.财政拨款： </t>
  </si>
  <si>
    <t xml:space="preserve">              2.事业收入： </t>
  </si>
  <si>
    <t xml:space="preserve">              3.其他资金：</t>
  </si>
  <si>
    <r>
      <rPr>
        <sz val="11"/>
        <rFont val="宋体"/>
        <charset val="134"/>
      </rPr>
      <t>2019年度工作计划（工作内容/工作量化目标/时间要求等）</t>
    </r>
    <r>
      <rPr>
        <b/>
        <sz val="11"/>
        <rFont val="宋体"/>
        <charset val="134"/>
      </rPr>
      <t>*</t>
    </r>
  </si>
  <si>
    <t>一、认真做好图书馆的免费开放各项工作，包括图书的借阅，电子阅览室的正常开放。</t>
  </si>
  <si>
    <t>二、新购入图书杂志，并对图书杂志加工、整理、上架。</t>
  </si>
  <si>
    <t>三、做好书香全南建设工作，新建书香全南全民阅读示范点4个和3个图书馆分馆。</t>
  </si>
  <si>
    <t>四、举办了一系列阅读活动。</t>
  </si>
  <si>
    <t>五、五、做好精准扶贫各项工作。</t>
  </si>
  <si>
    <t>需要说明的其他问题</t>
  </si>
  <si>
    <t>无</t>
  </si>
  <si>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</si>
  <si>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</si>
  <si>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</si>
  <si>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</si>
  <si>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</si>
  <si>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</si>
  <si>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</si>
  <si>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</si>
  <si>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</si>
  <si>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</si>
  <si>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</si>
  <si>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</si>
  <si>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</si>
  <si>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</si>
  <si>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</si>
  <si>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</si>
  <si>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</si>
  <si>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</si>
  <si>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</si>
  <si>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</si>
  <si>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</si>
  <si>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</si>
  <si>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</si>
  <si>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</si>
  <si>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</si>
  <si>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</si>
  <si>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</si>
  <si>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</si>
  <si>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</si>
  <si>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</si>
  <si>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</si>
  <si>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</si>
  <si>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</si>
  <si>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</si>
  <si>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</si>
  <si>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</si>
  <si>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</si>
  <si>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</si>
  <si>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</si>
  <si>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</si>
  <si>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</si>
  <si>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</si>
  <si>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</si>
  <si>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</si>
  <si>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附件2：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</si>
  <si>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2019 </t>
    </r>
    <r>
      <rPr>
        <sz val="11"/>
        <rFont val="宋体"/>
        <charset val="134"/>
      </rPr>
      <t>年度）</t>
    </r>
  </si>
  <si>
    <t>保证工作人员的工资、补贴、福利等支出</t>
  </si>
  <si>
    <t>保证每年图书、杂志的订购及管理</t>
  </si>
  <si>
    <t>公用经费及个人支出</t>
  </si>
  <si>
    <t xml:space="preserve"> 目标1：及时完成图书、杂志的采购、编目、上架流通等工作。
 目标2：保证图书馆免费开放工作有序进行。
 目标3：加强图书的管理及流动图书服务的建设。
 目标4：做好世界读书日的宣传及读者的交流活动。
 目标5：做好精准扶贫各项工作。</t>
  </si>
  <si>
    <t xml:space="preserve"> 目标完成情况：1：及时完成了图书、杂志的采购、编目、上架流通等工作。
 2：保证了图书馆免费开放工作有序进行。
 3：加强图书的管理及流动图书服务的建设，新建书香全南全民阅读示范点4个和3个图书馆分馆。
 4：做好世界读书日的宣传及读者的交流活动。了
 5：做好了精准扶贫各项工作。
</t>
  </si>
  <si>
    <t>评价简要说明</t>
  </si>
  <si>
    <t>产
出
指
标</t>
  </si>
  <si>
    <t>新书购买率</t>
  </si>
  <si>
    <t>满意/≥90%</t>
  </si>
  <si>
    <t>部门在职人数</t>
  </si>
  <si>
    <t>人</t>
  </si>
  <si>
    <t>离退休人员数</t>
  </si>
  <si>
    <t>临聘人员人数</t>
  </si>
  <si>
    <t>新建书香全南全民阅读示范点</t>
  </si>
  <si>
    <t>个</t>
  </si>
  <si>
    <t>新建图书馆分管</t>
  </si>
  <si>
    <t>图书正版率</t>
  </si>
  <si>
    <t>%</t>
  </si>
  <si>
    <t>预算完成率</t>
  </si>
  <si>
    <t>财政拨款支出数/财政拨款收入数×100%</t>
  </si>
  <si>
    <t>结转结余率</t>
  </si>
  <si>
    <t>≤5%</t>
  </si>
  <si>
    <t>本年结转结余数/本年决算收入数×100%</t>
  </si>
  <si>
    <t>公用经费预决算差异率</t>
  </si>
  <si>
    <t>≤100%</t>
  </si>
  <si>
    <t>公用经费支出数/公用经费预算调整数×100%</t>
  </si>
  <si>
    <t>“三公经费”控制率</t>
  </si>
  <si>
    <t>三公经费支出数/三公经费预算数×100%</t>
  </si>
  <si>
    <t>在职人数变动率</t>
  </si>
  <si>
    <t>本年实有在职人数/编制人数×100%</t>
  </si>
  <si>
    <t>固定资产利用率</t>
  </si>
  <si>
    <t>≥95%</t>
  </si>
  <si>
    <t>政府采购执行率</t>
  </si>
  <si>
    <t>重点工作办结率</t>
  </si>
  <si>
    <t>指党委、政府、人大、相关部门交办或下达的工作任务</t>
  </si>
  <si>
    <t>保证专项资金使用规范，提高使用效率</t>
  </si>
  <si>
    <t>规范使用资金</t>
  </si>
  <si>
    <t>购书及时率</t>
  </si>
  <si>
    <t>≥90%</t>
  </si>
  <si>
    <t>职工工资发放及时率</t>
  </si>
  <si>
    <t>每月15号以前</t>
  </si>
  <si>
    <t>为民办事及时率</t>
  </si>
  <si>
    <t>显著提高</t>
  </si>
  <si>
    <t>购书经费到账率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</si>
  <si>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</si>
  <si>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</si>
  <si>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</si>
  <si>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</si>
  <si>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</si>
  <si>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</si>
  <si>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固定资产净值</t>
  </si>
  <si>
    <t>效
益
指
标</t>
  </si>
  <si>
    <t>免费开放满意率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</si>
  <si>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</si>
  <si>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</si>
  <si>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</si>
  <si>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</si>
  <si>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</si>
  <si>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无变化</t>
  </si>
  <si>
    <t>职工收入水平平均增幅</t>
  </si>
  <si>
    <t>≥5%</t>
  </si>
  <si>
    <t>社会公众满意率</t>
  </si>
  <si>
    <t>保障各项工作有序开展，年终考核合格以上</t>
  </si>
  <si>
    <t>优秀或合格</t>
  </si>
  <si>
    <t>良好</t>
  </si>
  <si>
    <t>部门预决算信息公开</t>
  </si>
  <si>
    <t>按财政要求公开</t>
  </si>
  <si>
    <t>文化社会影响力</t>
  </si>
  <si>
    <t>有所提升</t>
  </si>
  <si>
    <t>维护社会稳定、和谐发展</t>
  </si>
  <si>
    <t>效果显著</t>
  </si>
  <si>
    <t>提高部门履职服务保障工作水平</t>
  </si>
  <si>
    <t>有所提高</t>
  </si>
  <si>
    <t>提高对办事群众的态度</t>
  </si>
  <si>
    <t>做到马上就办，办就办好</t>
  </si>
  <si>
    <t>水电能源节约率</t>
  </si>
  <si>
    <t>空气质量优良率</t>
  </si>
  <si>
    <t>图书可再利用率</t>
  </si>
  <si>
    <t>长期保障工作平稳进行</t>
  </si>
  <si>
    <t>长期</t>
  </si>
  <si>
    <t>满意度
指标</t>
  </si>
  <si>
    <t>读者满意度</t>
  </si>
  <si>
    <t>在职职工满意度</t>
  </si>
  <si>
    <t>离退休职工满意度</t>
  </si>
  <si>
    <t>部门（单位）整体支出绩效自评表（参考指标）</t>
  </si>
  <si>
    <t>××人</t>
  </si>
  <si>
    <t>开展业务培训次数（期数）</t>
  </si>
  <si>
    <t>××次/期</t>
  </si>
  <si>
    <t>全年培训人次</t>
  </si>
  <si>
    <t>××人次</t>
  </si>
  <si>
    <t>资助补助人数</t>
  </si>
  <si>
    <t>创建××示范区/××文明单位</t>
  </si>
  <si>
    <t>××个</t>
  </si>
  <si>
    <t>当年实际支出数/当年预算支出数×100%</t>
  </si>
  <si>
    <t>公用经费支出决算数/公用经费预算调整数×100%</t>
  </si>
  <si>
    <t>三公经费支出决算数/三公经费预算数×100%</t>
  </si>
  <si>
    <t>在职人数控制率</t>
  </si>
  <si>
    <t>“××项目”验收合格率</t>
  </si>
  <si>
    <t>项目支出绩效自评率</t>
  </si>
  <si>
    <t>≥60%</t>
  </si>
  <si>
    <t>自评金额达到本单位全部项目支出的60%以上</t>
  </si>
  <si>
    <t>实际在用固定资产总额/所有固定资产总额×100%</t>
  </si>
  <si>
    <t>实际政府采购数/政府采购预算数×100%</t>
  </si>
  <si>
    <t>重点工作落实完成率</t>
  </si>
  <si>
    <t>指党委、政府、人大、相关部门交办或下达的工作任务落实完成情况</t>
  </si>
  <si>
    <t>××项目完成时限</t>
  </si>
  <si>
    <t>项目完成及时率</t>
  </si>
  <si>
    <t>按时完成</t>
  </si>
  <si>
    <t>××万元</t>
  </si>
  <si>
    <t>×万元/人·年</t>
  </si>
  <si>
    <t>××项目专项经费成本</t>
  </si>
  <si>
    <t>当年行政运行成本/上年行政运行成本×100%</t>
  </si>
  <si>
    <t>按要求公开</t>
  </si>
  <si>
    <t>××社会影响力</t>
  </si>
  <si>
    <t>××项目完成可受益群众</t>
  </si>
  <si>
    <t>××万人</t>
  </si>
  <si>
    <t>维护社会稳定、和谐</t>
  </si>
  <si>
    <t>资助（补助）类项目资金覆盖率</t>
  </si>
  <si>
    <t>全覆盖或百分之几</t>
  </si>
  <si>
    <t>缩短办事时间</t>
  </si>
  <si>
    <t>××天或小时</t>
  </si>
  <si>
    <t>减少水土流失</t>
  </si>
  <si>
    <t>有一定效果</t>
  </si>
  <si>
    <t>保护生态环境/改善人居生活环境</t>
  </si>
  <si>
    <t>有一定效果/明显</t>
  </si>
  <si>
    <t>××项目可使用年限</t>
  </si>
  <si>
    <t>××年</t>
  </si>
  <si>
    <t>××项目对生态是否可持续</t>
  </si>
  <si>
    <t>是/否</t>
  </si>
  <si>
    <t>服务对象或受益群众满意度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</si>
</sst>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</numFmts>
  <fonts count="3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26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Times New Roman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4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26" borderId="1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30" fillId="24" borderId="14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</cellStyleXfs>
  <cellXfs count="67">
    <xf numFmtId="0" fontId="0" fillId="0" borderId="0" xfId="0"/>
    <xf numFmtId="0" fontId="0" fillId="0" borderId="0" xfId="49" applyAlignment="1">
      <alignment vertical="center"/>
    </xf>
    <xf numFmtId="0" fontId="0" fillId="0" borderId="0" xfId="49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3" xfId="49" applyFont="1" applyBorder="1" applyAlignment="1">
      <alignment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3" xfId="49" applyFont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top" wrapText="1"/>
    </xf>
    <xf numFmtId="10" fontId="6" fillId="0" borderId="1" xfId="49" applyNumberFormat="1" applyFont="1" applyBorder="1" applyAlignment="1">
      <alignment horizontal="center" vertical="center" wrapText="1"/>
    </xf>
    <xf numFmtId="176" fontId="6" fillId="2" borderId="1" xfId="11" applyNumberFormat="1" applyFont="1" applyFill="1" applyBorder="1" applyAlignment="1" applyProtection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left" vertical="top" wrapText="1"/>
    </xf>
    <xf numFmtId="0" fontId="6" fillId="0" borderId="10" xfId="49" applyFont="1" applyBorder="1" applyAlignment="1">
      <alignment horizontal="left" vertical="top" wrapText="1"/>
    </xf>
    <xf numFmtId="0" fontId="6" fillId="0" borderId="3" xfId="49" applyFont="1" applyBorder="1" applyAlignment="1">
      <alignment horizontal="left" vertical="top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</xdr:row>
          <xdr:rowOff>28575</xdr:rowOff>
        </xdr:from>
        <xdr:to>
          <xdr:col>3</xdr:col>
          <xdr:colOff>733425</xdr:colOff>
          <xdr:row>6</xdr:row>
          <xdr:rowOff>314325</xdr:rowOff>
        </xdr:to>
        <xdr:sp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3686175" y="2384425"/>
              <a:ext cx="495300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</xdr:row>
          <xdr:rowOff>28575</xdr:rowOff>
        </xdr:from>
        <xdr:to>
          <xdr:col>4</xdr:col>
          <xdr:colOff>733425</xdr:colOff>
          <xdr:row>6</xdr:row>
          <xdr:rowOff>314325</xdr:rowOff>
        </xdr:to>
        <xdr:sp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686300" y="2384425"/>
              <a:ext cx="495300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342900</xdr:colOff>
      <xdr:row>4</xdr:row>
      <xdr:rowOff>323850</xdr:rowOff>
    </xdr:from>
    <xdr:to>
      <xdr:col>13</xdr:col>
      <xdr:colOff>171450</xdr:colOff>
      <xdr:row>10</xdr:row>
      <xdr:rowOff>219075</xdr:rowOff>
    </xdr:to>
    <xdr:sp>
      <xdr:nvSpPr>
        <xdr:cNvPr id="2" name="文本框 1"/>
        <xdr:cNvSpPr txBox="1"/>
      </xdr:nvSpPr>
      <xdr:spPr>
        <a:xfrm>
          <a:off x="7505700" y="1336040"/>
          <a:ext cx="2571750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zh-CN" altLang="en-US" sz="1200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</a:rPr>
            <a:t>此三级指标和年度指标值为单位</a:t>
          </a:r>
          <a:r>
            <a:rPr lang="zh-CN" altLang="en-US" sz="1400" b="1" u="sng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仿宋" panose="02010609060101010101" charset="-122"/>
              <a:ea typeface="仿宋" panose="02010609060101010101" charset="-122"/>
            </a:rPr>
            <a:t>共性指标，仅供参考。</a:t>
          </a:r>
          <a:endParaRPr lang="zh-CN" altLang="en-US" sz="12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rgbClr val="0070C0"/>
              </a:solidFill>
              <a:latin typeface="仿宋" panose="02010609060101010101" charset="-122"/>
              <a:ea typeface="仿宋" panose="02010609060101010101" charset="-122"/>
            </a:rPr>
            <a:t>各单位可以自行增、减或修改成符合自己单位的个性指标。</a:t>
          </a:r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chemeClr val="accent2">
                  <a:lumMod val="75000"/>
                </a:schemeClr>
              </a:solidFill>
              <a:latin typeface="仿宋" panose="02010609060101010101" charset="-122"/>
              <a:ea typeface="仿宋" panose="02010609060101010101" charset="-122"/>
            </a:rPr>
            <a:t>请科学合理设置单位位三级指标及指标值，尽量要反映出单位全年的工作情况。</a:t>
          </a:r>
          <a:endParaRPr lang="zh-CN" altLang="en-US" sz="1200" b="1">
            <a:solidFill>
              <a:schemeClr val="accent2">
                <a:lumMod val="75000"/>
              </a:schemeClr>
            </a:solidFill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  <xdr:twoCellAnchor editAs="oneCell">
    <xdr:from>
      <xdr:col>7</xdr:col>
      <xdr:colOff>628650</xdr:colOff>
      <xdr:row>1</xdr:row>
      <xdr:rowOff>19050</xdr:rowOff>
    </xdr:from>
    <xdr:to>
      <xdr:col>9</xdr:col>
      <xdr:colOff>315595</xdr:colOff>
      <xdr:row>2</xdr:row>
      <xdr:rowOff>81280</xdr:rowOff>
    </xdr:to>
    <xdr:sp>
      <xdr:nvSpPr>
        <xdr:cNvPr id="3" name="文本框 2"/>
        <xdr:cNvSpPr txBox="1"/>
      </xdr:nvSpPr>
      <xdr:spPr>
        <a:xfrm>
          <a:off x="6238875" y="228600"/>
          <a:ext cx="1239520" cy="35750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 b="1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仿宋" panose="02010609060101010101" charset="-122"/>
              <a:ea typeface="仿宋" panose="02010609060101010101" charset="-122"/>
            </a:rPr>
            <a:t>本表不打印</a:t>
          </a:r>
          <a:endParaRPr lang="zh-CN" altLang="en-US" sz="1600" b="1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wmf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49" workbookViewId="0">
      <selection activeCell="I44" sqref="I44"/>
    </sheetView>
  </sheetViews>
  <sheetFormatPr defaultColWidth="9" defaultRowHeight="14.25" outlineLevelCol="7"/>
  <cols>
    <col min="1" max="1" width="9" style="56"/>
    <col min="2" max="3" width="11" style="56" customWidth="1"/>
    <col min="4" max="7" width="9.5" style="56" customWidth="1"/>
    <col min="8" max="8" width="11.875" style="56" customWidth="1"/>
    <col min="9" max="247" width="9" style="56"/>
  </cols>
  <sheetData>
    <row r="1" s="56" customFormat="1" spans="1:8">
      <c r="A1" s="57"/>
      <c r="B1" s="58"/>
      <c r="C1" s="58"/>
      <c r="D1" s="58"/>
      <c r="E1" s="58"/>
      <c r="F1" s="58"/>
      <c r="G1" s="58"/>
      <c r="H1" s="58"/>
    </row>
    <row r="2" s="56" customFormat="1" spans="1:8">
      <c r="A2" s="58"/>
      <c r="B2" s="58"/>
      <c r="C2" s="58"/>
      <c r="D2" s="58"/>
      <c r="E2" s="58"/>
      <c r="F2" s="58"/>
      <c r="G2" s="58"/>
      <c r="H2" s="58"/>
    </row>
    <row r="3" s="56" customFormat="1" spans="1:8">
      <c r="A3" s="58"/>
      <c r="B3" s="58"/>
      <c r="C3" s="58"/>
      <c r="D3" s="58"/>
      <c r="E3" s="58"/>
      <c r="F3" s="58"/>
      <c r="G3" s="58"/>
      <c r="H3" s="58"/>
    </row>
    <row r="4" s="56" customFormat="1" spans="1:8">
      <c r="A4" s="58"/>
      <c r="B4" s="58"/>
      <c r="C4" s="58"/>
      <c r="D4" s="58"/>
      <c r="E4" s="58"/>
      <c r="F4" s="58"/>
      <c r="G4" s="58"/>
      <c r="H4" s="58"/>
    </row>
    <row r="5" s="56" customFormat="1" spans="1:8">
      <c r="A5" s="58"/>
      <c r="B5" s="58"/>
      <c r="C5" s="58"/>
      <c r="D5" s="58"/>
      <c r="E5" s="58"/>
      <c r="F5" s="58"/>
      <c r="G5" s="58"/>
      <c r="H5" s="58"/>
    </row>
    <row r="6" s="56" customFormat="1" spans="1:8">
      <c r="A6" s="58"/>
      <c r="B6" s="58"/>
      <c r="C6" s="58"/>
      <c r="D6" s="58"/>
      <c r="E6" s="58"/>
      <c r="F6" s="58"/>
      <c r="G6" s="58"/>
      <c r="H6" s="58"/>
    </row>
    <row r="7" s="56" customFormat="1" spans="1:8">
      <c r="A7" s="58"/>
      <c r="B7" s="58"/>
      <c r="C7" s="58"/>
      <c r="D7" s="58"/>
      <c r="E7" s="58"/>
      <c r="F7" s="58"/>
      <c r="G7" s="58"/>
      <c r="H7" s="58"/>
    </row>
    <row r="8" s="56" customFormat="1" ht="13.5" spans="1:8">
      <c r="A8" s="59" t="s">
        <v>0</v>
      </c>
      <c r="B8" s="59"/>
      <c r="C8" s="59"/>
      <c r="D8" s="59"/>
      <c r="E8" s="59"/>
      <c r="F8" s="59"/>
      <c r="G8" s="59"/>
      <c r="H8" s="59"/>
    </row>
    <row r="9" s="56" customFormat="1" ht="13.5" spans="1:8">
      <c r="A9" s="59"/>
      <c r="B9" s="59"/>
      <c r="C9" s="59"/>
      <c r="D9" s="59"/>
      <c r="E9" s="59"/>
      <c r="F9" s="59"/>
      <c r="G9" s="59"/>
      <c r="H9" s="59"/>
    </row>
    <row r="10" s="56" customFormat="1" ht="13.5" spans="1:8">
      <c r="A10" s="59"/>
      <c r="B10" s="59"/>
      <c r="C10" s="59"/>
      <c r="D10" s="59"/>
      <c r="E10" s="59"/>
      <c r="F10" s="59"/>
      <c r="G10" s="59"/>
      <c r="H10" s="59"/>
    </row>
    <row r="11" s="56" customFormat="1" spans="1:8">
      <c r="A11" s="58"/>
      <c r="B11" s="58"/>
      <c r="C11" s="58"/>
      <c r="D11" s="58"/>
      <c r="E11" s="58"/>
      <c r="F11" s="58"/>
      <c r="G11" s="58"/>
      <c r="H11" s="58"/>
    </row>
    <row r="12" s="56" customFormat="1" spans="1:8">
      <c r="A12" s="58"/>
      <c r="B12" s="58"/>
      <c r="C12" s="58"/>
      <c r="D12" s="58"/>
      <c r="E12" s="58"/>
      <c r="F12" s="58"/>
      <c r="G12" s="58"/>
      <c r="H12" s="58"/>
    </row>
    <row r="13" s="56" customFormat="1" spans="1:8">
      <c r="A13" s="58"/>
      <c r="B13" s="58"/>
      <c r="C13" s="58"/>
      <c r="D13" s="58"/>
      <c r="E13" s="58"/>
      <c r="F13" s="58"/>
      <c r="G13" s="58"/>
      <c r="H13" s="58"/>
    </row>
    <row r="14" s="56" customFormat="1" ht="18.75" spans="1:8">
      <c r="A14" s="58"/>
      <c r="B14" s="58"/>
      <c r="C14" s="58"/>
      <c r="D14" s="60"/>
      <c r="E14" s="60"/>
      <c r="F14" s="60"/>
      <c r="G14" s="58"/>
      <c r="H14" s="58"/>
    </row>
    <row r="15" s="56" customFormat="1" ht="18.75" spans="1:8">
      <c r="A15" s="58"/>
      <c r="B15" s="58"/>
      <c r="C15" s="58"/>
      <c r="D15" s="60"/>
      <c r="E15" s="60"/>
      <c r="F15" s="60"/>
      <c r="G15" s="58"/>
      <c r="H15" s="58"/>
    </row>
    <row r="16" s="56" customFormat="1" spans="1:8">
      <c r="A16" s="58"/>
      <c r="B16" s="58"/>
      <c r="C16" s="58"/>
      <c r="D16" s="58"/>
      <c r="E16" s="58"/>
      <c r="F16" s="58"/>
      <c r="G16" s="58"/>
      <c r="H16" s="58"/>
    </row>
    <row r="17" s="56" customFormat="1" spans="1:8">
      <c r="A17" s="58"/>
      <c r="B17" s="58"/>
      <c r="C17" s="58"/>
      <c r="D17" s="58"/>
      <c r="E17" s="58"/>
      <c r="F17" s="58"/>
      <c r="G17" s="58"/>
      <c r="H17" s="58"/>
    </row>
    <row r="18" s="56" customFormat="1" spans="1:8">
      <c r="A18" s="58"/>
      <c r="B18" s="58"/>
      <c r="C18" s="58"/>
      <c r="D18" s="58"/>
      <c r="E18" s="58"/>
      <c r="F18" s="58"/>
      <c r="G18" s="58"/>
      <c r="H18" s="58"/>
    </row>
    <row r="19" s="56" customFormat="1" spans="1:8">
      <c r="A19" s="58"/>
      <c r="B19" s="58"/>
      <c r="C19" s="58"/>
      <c r="D19" s="58"/>
      <c r="E19" s="58"/>
      <c r="F19" s="58"/>
      <c r="G19" s="58"/>
      <c r="H19" s="58"/>
    </row>
    <row r="20" s="56" customFormat="1" spans="1:8">
      <c r="A20" s="58"/>
      <c r="B20" s="58"/>
      <c r="C20" s="58"/>
      <c r="D20" s="58"/>
      <c r="E20" s="58"/>
      <c r="F20" s="58"/>
      <c r="G20" s="58"/>
      <c r="H20" s="58"/>
    </row>
    <row r="21" s="56" customFormat="1" spans="1:8">
      <c r="A21" s="58"/>
      <c r="B21" s="58"/>
      <c r="C21" s="58"/>
      <c r="D21" s="58"/>
      <c r="E21" s="58"/>
      <c r="F21" s="58"/>
      <c r="G21" s="58"/>
      <c r="H21" s="58"/>
    </row>
    <row r="22" s="56" customFormat="1" spans="1:8">
      <c r="A22" s="58"/>
      <c r="B22" s="58"/>
      <c r="C22" s="58"/>
      <c r="D22" s="58"/>
      <c r="E22" s="58"/>
      <c r="F22" s="58"/>
      <c r="G22" s="58"/>
      <c r="H22" s="58"/>
    </row>
    <row r="23" s="56" customFormat="1" spans="1:8">
      <c r="A23" s="58"/>
      <c r="B23" s="58"/>
      <c r="C23" s="58"/>
      <c r="D23" s="58"/>
      <c r="E23" s="58"/>
      <c r="F23" s="58"/>
      <c r="G23" s="58"/>
      <c r="H23" s="58"/>
    </row>
    <row r="24" s="56" customFormat="1" spans="1:8">
      <c r="A24" s="58"/>
      <c r="B24" s="58"/>
      <c r="C24" s="58"/>
      <c r="D24" s="58"/>
      <c r="E24" s="58"/>
      <c r="F24" s="58"/>
      <c r="G24" s="58"/>
      <c r="H24" s="58"/>
    </row>
    <row r="25" s="56" customFormat="1" spans="1:8">
      <c r="A25" s="58"/>
      <c r="B25" s="58"/>
      <c r="C25" s="58"/>
      <c r="D25" s="58"/>
      <c r="E25" s="58"/>
      <c r="F25" s="58"/>
      <c r="G25" s="58"/>
      <c r="H25" s="58"/>
    </row>
    <row r="26" s="56" customFormat="1" spans="1:8">
      <c r="A26" s="58"/>
      <c r="B26" s="58"/>
      <c r="C26" s="58"/>
      <c r="D26" s="58"/>
      <c r="E26" s="58"/>
      <c r="F26" s="58"/>
      <c r="G26" s="58"/>
      <c r="H26" s="58"/>
    </row>
    <row r="27" s="56" customFormat="1" spans="1:8">
      <c r="A27" s="58"/>
      <c r="B27" s="58"/>
      <c r="C27" s="58"/>
      <c r="D27" s="58"/>
      <c r="E27" s="58"/>
      <c r="F27" s="58"/>
      <c r="G27" s="58"/>
      <c r="H27" s="58"/>
    </row>
    <row r="28" s="56" customFormat="1" spans="1:8">
      <c r="A28" s="58"/>
      <c r="B28" s="58"/>
      <c r="C28" s="58"/>
      <c r="D28" s="58"/>
      <c r="E28" s="58"/>
      <c r="F28" s="58"/>
      <c r="G28" s="58"/>
      <c r="H28" s="58"/>
    </row>
    <row r="29" s="56" customFormat="1" ht="15.95" customHeight="1" spans="1:8">
      <c r="A29" s="58"/>
      <c r="B29" s="61" t="s">
        <v>1</v>
      </c>
      <c r="C29" s="61"/>
      <c r="D29" s="62" t="s">
        <v>2</v>
      </c>
      <c r="E29" s="62"/>
      <c r="F29" s="62"/>
      <c r="G29" s="62"/>
      <c r="H29" s="58"/>
    </row>
    <row r="30" s="56" customFormat="1" ht="15.95" customHeight="1" spans="1:8">
      <c r="A30" s="58"/>
      <c r="B30" s="61"/>
      <c r="C30" s="61"/>
      <c r="D30" s="63"/>
      <c r="E30" s="63"/>
      <c r="F30" s="63"/>
      <c r="G30" s="63"/>
      <c r="H30" s="58"/>
    </row>
    <row r="31" s="56" customFormat="1" ht="9" customHeight="1" spans="1:8">
      <c r="A31" s="58"/>
      <c r="B31" s="64"/>
      <c r="C31" s="64"/>
      <c r="D31" s="65"/>
      <c r="E31" s="65"/>
      <c r="F31" s="65"/>
      <c r="G31" s="58"/>
      <c r="H31" s="58"/>
    </row>
    <row r="32" s="56" customFormat="1" ht="15.95" customHeight="1" spans="1:8">
      <c r="A32" s="58"/>
      <c r="B32" s="61" t="s">
        <v>3</v>
      </c>
      <c r="C32" s="61"/>
      <c r="D32" s="62" t="s">
        <v>4</v>
      </c>
      <c r="E32" s="62"/>
      <c r="F32" s="62"/>
      <c r="G32" s="62"/>
      <c r="H32" s="58"/>
    </row>
    <row r="33" s="56" customFormat="1" ht="15.95" customHeight="1" spans="1:8">
      <c r="A33" s="58"/>
      <c r="B33" s="61"/>
      <c r="C33" s="61"/>
      <c r="D33" s="63"/>
      <c r="E33" s="63"/>
      <c r="F33" s="63"/>
      <c r="G33" s="63"/>
      <c r="H33" s="58"/>
    </row>
    <row r="34" s="56" customFormat="1" ht="9" customHeight="1" spans="1:8">
      <c r="A34" s="58"/>
      <c r="B34" s="64"/>
      <c r="C34" s="64"/>
      <c r="D34" s="65"/>
      <c r="E34" s="65"/>
      <c r="F34" s="65"/>
      <c r="G34" s="58"/>
      <c r="H34" s="58"/>
    </row>
    <row r="35" s="56" customFormat="1" ht="15.95" customHeight="1" spans="1:8">
      <c r="A35" s="58"/>
      <c r="B35" s="61" t="s">
        <v>5</v>
      </c>
      <c r="C35" s="61"/>
      <c r="D35" s="62" t="s">
        <v>6</v>
      </c>
      <c r="E35" s="62"/>
      <c r="F35" s="62"/>
      <c r="G35" s="62"/>
      <c r="H35" s="58"/>
    </row>
    <row r="36" s="56" customFormat="1" ht="15.95" customHeight="1" spans="1:8">
      <c r="A36" s="58"/>
      <c r="B36" s="61"/>
      <c r="C36" s="61"/>
      <c r="D36" s="63"/>
      <c r="E36" s="63"/>
      <c r="F36" s="63"/>
      <c r="G36" s="63"/>
      <c r="H36" s="58"/>
    </row>
    <row r="37" s="56" customFormat="1" ht="9" customHeight="1" spans="1:8">
      <c r="A37" s="58"/>
      <c r="B37" s="64"/>
      <c r="C37" s="64"/>
      <c r="D37" s="65"/>
      <c r="E37" s="65"/>
      <c r="F37" s="65"/>
      <c r="G37" s="58"/>
      <c r="H37" s="58"/>
    </row>
    <row r="38" s="56" customFormat="1" ht="15.95" customHeight="1" spans="1:8">
      <c r="A38" s="58"/>
      <c r="B38" s="61" t="s">
        <v>7</v>
      </c>
      <c r="C38" s="61"/>
      <c r="D38" s="67" t="s">
        <v>8</v>
      </c>
      <c r="E38" s="62"/>
      <c r="F38" s="62"/>
      <c r="G38" s="62"/>
      <c r="H38" s="58"/>
    </row>
    <row r="39" s="56" customFormat="1" ht="15.95" customHeight="1" spans="1:8">
      <c r="A39" s="58"/>
      <c r="B39" s="61"/>
      <c r="C39" s="61"/>
      <c r="D39" s="63"/>
      <c r="E39" s="63"/>
      <c r="F39" s="63"/>
      <c r="G39" s="63"/>
      <c r="H39" s="58"/>
    </row>
    <row r="40" s="56" customFormat="1" ht="9" customHeight="1" spans="1:8">
      <c r="A40" s="58"/>
      <c r="B40" s="64"/>
      <c r="C40" s="64"/>
      <c r="D40" s="65"/>
      <c r="E40" s="65"/>
      <c r="F40" s="65"/>
      <c r="G40" s="58"/>
      <c r="H40" s="58"/>
    </row>
    <row r="41" s="56" customFormat="1" ht="15.95" customHeight="1" spans="1:8">
      <c r="A41" s="58"/>
      <c r="B41" s="61" t="s">
        <v>9</v>
      </c>
      <c r="C41" s="61"/>
      <c r="D41" s="62" t="s">
        <v>10</v>
      </c>
      <c r="E41" s="62"/>
      <c r="F41" s="62"/>
      <c r="G41" s="62"/>
      <c r="H41" s="58"/>
    </row>
    <row r="42" s="56" customFormat="1" ht="15.95" customHeight="1" spans="1:8">
      <c r="A42" s="58"/>
      <c r="B42" s="61"/>
      <c r="C42" s="61"/>
      <c r="D42" s="63"/>
      <c r="E42" s="63"/>
      <c r="F42" s="63"/>
      <c r="G42" s="63"/>
      <c r="H42" s="58"/>
    </row>
    <row r="43" s="56" customFormat="1" ht="9" customHeight="1" spans="1:8">
      <c r="A43" s="58"/>
      <c r="B43" s="58"/>
      <c r="C43" s="64"/>
      <c r="D43" s="64"/>
      <c r="E43" s="64"/>
      <c r="F43" s="64"/>
      <c r="G43" s="64"/>
      <c r="H43" s="58"/>
    </row>
    <row r="44" s="56" customFormat="1" ht="15.95" customHeight="1" spans="1:8">
      <c r="A44" s="58"/>
      <c r="B44" s="61" t="s">
        <v>11</v>
      </c>
      <c r="C44" s="61"/>
      <c r="D44" s="66">
        <v>44208</v>
      </c>
      <c r="E44" s="62"/>
      <c r="F44" s="62"/>
      <c r="G44" s="62"/>
      <c r="H44" s="58"/>
    </row>
    <row r="45" s="56" customFormat="1" ht="15.95" customHeight="1" spans="1:8">
      <c r="A45" s="58"/>
      <c r="B45" s="61"/>
      <c r="C45" s="61"/>
      <c r="D45" s="63"/>
      <c r="E45" s="63"/>
      <c r="F45" s="63"/>
      <c r="G45" s="63"/>
      <c r="H45" s="58"/>
    </row>
    <row r="46" s="56" customFormat="1" ht="9" customHeight="1" spans="1:8">
      <c r="A46" s="58"/>
      <c r="B46" s="58"/>
      <c r="C46" s="64"/>
      <c r="D46" s="64"/>
      <c r="E46" s="64"/>
      <c r="F46" s="64"/>
      <c r="G46" s="64"/>
      <c r="H46" s="58"/>
    </row>
  </sheetData>
  <mergeCells count="13">
    <mergeCell ref="A8:H10"/>
    <mergeCell ref="B38:C39"/>
    <mergeCell ref="D38:G39"/>
    <mergeCell ref="B32:C33"/>
    <mergeCell ref="D32:G33"/>
    <mergeCell ref="B35:C36"/>
    <mergeCell ref="D35:G36"/>
    <mergeCell ref="B29:C30"/>
    <mergeCell ref="D29:G30"/>
    <mergeCell ref="B44:C45"/>
    <mergeCell ref="D44:G45"/>
    <mergeCell ref="B41:C42"/>
    <mergeCell ref="D41:G42"/>
  </mergeCells>
  <pageMargins left="0.786805555555556" right="0.70763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19" workbookViewId="0">
      <selection activeCell="D16" sqref="D16:F16"/>
    </sheetView>
  </sheetViews>
  <sheetFormatPr defaultColWidth="9" defaultRowHeight="14.25" outlineLevelCol="5"/>
  <cols>
    <col min="1" max="1" width="14.125" customWidth="1"/>
    <col min="2" max="2" width="14.75" customWidth="1"/>
    <col min="3" max="3" width="16.375" customWidth="1"/>
    <col min="4" max="4" width="13.125" customWidth="1"/>
    <col min="5" max="5" width="9.75" customWidth="1"/>
    <col min="6" max="6" width="12.25" customWidth="1"/>
  </cols>
  <sheetData>
    <row r="1" spans="1:6">
      <c r="A1" s="33" t="s">
        <v>12</v>
      </c>
      <c r="B1" s="34"/>
      <c r="C1" s="34"/>
      <c r="D1" s="34"/>
      <c r="E1" s="34"/>
      <c r="F1" s="34"/>
    </row>
    <row r="2" ht="20.25" customHeight="1" spans="1:6">
      <c r="A2" s="35" t="s">
        <v>13</v>
      </c>
      <c r="B2" s="35"/>
      <c r="C2" s="35"/>
      <c r="D2" s="35"/>
      <c r="E2" s="35"/>
      <c r="F2" s="35"/>
    </row>
    <row r="3" ht="18" customHeight="1" spans="1:6">
      <c r="A3" s="36"/>
      <c r="B3" s="36"/>
      <c r="C3" s="36"/>
      <c r="D3" s="36"/>
      <c r="E3" s="36"/>
      <c r="F3" s="37" t="s">
        <v>14</v>
      </c>
    </row>
    <row r="4" ht="23" customHeight="1" spans="1:6">
      <c r="A4" s="38" t="s">
        <v>15</v>
      </c>
      <c r="B4" s="38" t="s">
        <v>4</v>
      </c>
      <c r="C4" s="38"/>
      <c r="D4" s="38"/>
      <c r="E4" s="38"/>
      <c r="F4" s="38"/>
    </row>
    <row r="5" ht="41" customHeight="1" spans="1:6">
      <c r="A5" s="39" t="s">
        <v>16</v>
      </c>
      <c r="B5" s="40" t="s">
        <v>17</v>
      </c>
      <c r="C5" s="41"/>
      <c r="D5" s="41"/>
      <c r="E5" s="41"/>
      <c r="F5" s="42"/>
    </row>
    <row r="6" ht="69" customHeight="1" spans="1:6">
      <c r="A6" s="43"/>
      <c r="B6" s="44" t="s">
        <v>18</v>
      </c>
      <c r="C6" s="44"/>
      <c r="D6" s="44"/>
      <c r="E6" s="44"/>
      <c r="F6" s="44"/>
    </row>
    <row r="7" ht="25.5" customHeight="1" spans="1:6">
      <c r="A7" s="43"/>
      <c r="B7" s="44" t="s">
        <v>19</v>
      </c>
      <c r="C7" s="44"/>
      <c r="D7" s="44"/>
      <c r="E7" s="44"/>
      <c r="F7" s="44"/>
    </row>
    <row r="8" ht="46.5" customHeight="1" spans="1:6">
      <c r="A8" s="45"/>
      <c r="B8" s="46" t="s">
        <v>20</v>
      </c>
      <c r="C8" s="47"/>
      <c r="D8" s="47"/>
      <c r="E8" s="47"/>
      <c r="F8" s="48"/>
    </row>
    <row r="9" ht="19.5" customHeight="1" spans="1:6">
      <c r="A9" s="49" t="s">
        <v>21</v>
      </c>
      <c r="B9" s="38" t="s">
        <v>22</v>
      </c>
      <c r="C9" s="50">
        <v>1986.1</v>
      </c>
      <c r="D9" s="38" t="s">
        <v>23</v>
      </c>
      <c r="E9" s="50">
        <v>1</v>
      </c>
      <c r="F9" s="51"/>
    </row>
    <row r="10" ht="19.5" customHeight="1" spans="1:6">
      <c r="A10" s="49"/>
      <c r="B10" s="38" t="s">
        <v>24</v>
      </c>
      <c r="C10" s="50">
        <v>5</v>
      </c>
      <c r="D10" s="50" t="s">
        <v>25</v>
      </c>
      <c r="E10" s="38">
        <v>3</v>
      </c>
      <c r="F10" s="38"/>
    </row>
    <row r="11" ht="19.5" customHeight="1" spans="1:6">
      <c r="A11" s="49"/>
      <c r="B11" s="38" t="s">
        <v>26</v>
      </c>
      <c r="C11" s="50" t="s">
        <v>6</v>
      </c>
      <c r="D11" s="38" t="s">
        <v>27</v>
      </c>
      <c r="E11" s="38">
        <v>13407971566</v>
      </c>
      <c r="F11" s="38"/>
    </row>
    <row r="12" ht="19.5" customHeight="1" spans="1:6">
      <c r="A12" s="49"/>
      <c r="B12" s="38" t="s">
        <v>28</v>
      </c>
      <c r="C12" s="50" t="s">
        <v>10</v>
      </c>
      <c r="D12" s="38" t="s">
        <v>27</v>
      </c>
      <c r="E12" s="38">
        <v>18079773039</v>
      </c>
      <c r="F12" s="38"/>
    </row>
    <row r="13" ht="19.5" customHeight="1" spans="1:6">
      <c r="A13" s="39" t="s">
        <v>29</v>
      </c>
      <c r="B13" s="38" t="s">
        <v>30</v>
      </c>
      <c r="C13" s="50">
        <v>83.43</v>
      </c>
      <c r="D13" s="38" t="s">
        <v>31</v>
      </c>
      <c r="E13" s="50">
        <v>101.42</v>
      </c>
      <c r="F13" s="51"/>
    </row>
    <row r="14" ht="19.5" customHeight="1" spans="1:6">
      <c r="A14" s="45"/>
      <c r="B14" s="38" t="s">
        <v>32</v>
      </c>
      <c r="C14" s="50">
        <v>83.72</v>
      </c>
      <c r="D14" s="38" t="s">
        <v>33</v>
      </c>
      <c r="E14" s="50">
        <v>93.45</v>
      </c>
      <c r="F14" s="51"/>
    </row>
    <row r="15" ht="20.25" customHeight="1" spans="1:6">
      <c r="A15" s="39" t="s">
        <v>34</v>
      </c>
      <c r="B15" s="52" t="s">
        <v>35</v>
      </c>
      <c r="C15" s="53"/>
      <c r="D15" s="53"/>
      <c r="E15" s="53"/>
      <c r="F15" s="54"/>
    </row>
    <row r="16" ht="20.25" customHeight="1" spans="1:6">
      <c r="A16" s="43"/>
      <c r="B16" s="52" t="s">
        <v>36</v>
      </c>
      <c r="C16" s="53"/>
      <c r="D16" s="38">
        <v>9.29</v>
      </c>
      <c r="E16" s="38"/>
      <c r="F16" s="38"/>
    </row>
    <row r="17" ht="20.25" customHeight="1" spans="1:6">
      <c r="A17" s="43"/>
      <c r="B17" s="52" t="s">
        <v>37</v>
      </c>
      <c r="C17" s="53"/>
      <c r="D17" s="38">
        <v>81.03</v>
      </c>
      <c r="E17" s="38"/>
      <c r="F17" s="38"/>
    </row>
    <row r="18" ht="20.25" customHeight="1" spans="1:6">
      <c r="A18" s="43"/>
      <c r="B18" s="52" t="s">
        <v>38</v>
      </c>
      <c r="C18" s="53"/>
      <c r="D18" s="38">
        <v>0.44</v>
      </c>
      <c r="E18" s="38"/>
      <c r="F18" s="38"/>
    </row>
    <row r="19" ht="20.25" customHeight="1" spans="1:6">
      <c r="A19" s="43"/>
      <c r="B19" s="52" t="s">
        <v>39</v>
      </c>
      <c r="C19" s="53"/>
      <c r="D19" s="38">
        <v>0</v>
      </c>
      <c r="E19" s="38"/>
      <c r="F19" s="38"/>
    </row>
    <row r="20" ht="20.25" customHeight="1" spans="1:6">
      <c r="A20" s="43"/>
      <c r="B20" s="52" t="s">
        <v>40</v>
      </c>
      <c r="C20" s="53"/>
      <c r="D20" s="53"/>
      <c r="E20" s="53"/>
      <c r="F20" s="54"/>
    </row>
    <row r="21" ht="20.25" customHeight="1" spans="1:6">
      <c r="A21" s="43"/>
      <c r="B21" s="52" t="s">
        <v>41</v>
      </c>
      <c r="C21" s="53"/>
      <c r="D21" s="38">
        <v>91.41</v>
      </c>
      <c r="E21" s="38"/>
      <c r="F21" s="38"/>
    </row>
    <row r="22" ht="20.25" customHeight="1" spans="1:6">
      <c r="A22" s="43"/>
      <c r="B22" s="52" t="s">
        <v>42</v>
      </c>
      <c r="C22" s="53"/>
      <c r="D22" s="38">
        <v>0</v>
      </c>
      <c r="E22" s="38"/>
      <c r="F22" s="38"/>
    </row>
    <row r="23" ht="20.25" customHeight="1" spans="1:6">
      <c r="A23" s="45"/>
      <c r="B23" s="52" t="s">
        <v>43</v>
      </c>
      <c r="C23" s="53"/>
      <c r="D23" s="38">
        <v>0</v>
      </c>
      <c r="E23" s="38"/>
      <c r="F23" s="38"/>
    </row>
    <row r="24" ht="28" customHeight="1" spans="1:6">
      <c r="A24" s="39" t="s">
        <v>44</v>
      </c>
      <c r="B24" s="44" t="s">
        <v>45</v>
      </c>
      <c r="C24" s="44"/>
      <c r="D24" s="44"/>
      <c r="E24" s="44"/>
      <c r="F24" s="44"/>
    </row>
    <row r="25" ht="23" customHeight="1" spans="1:6">
      <c r="A25" s="43"/>
      <c r="B25" s="44" t="s">
        <v>46</v>
      </c>
      <c r="C25" s="44"/>
      <c r="D25" s="44"/>
      <c r="E25" s="44"/>
      <c r="F25" s="44"/>
    </row>
    <row r="26" ht="27" customHeight="1" spans="1:6">
      <c r="A26" s="43"/>
      <c r="B26" s="44" t="s">
        <v>47</v>
      </c>
      <c r="C26" s="44"/>
      <c r="D26" s="44"/>
      <c r="E26" s="44"/>
      <c r="F26" s="44"/>
    </row>
    <row r="27" ht="23" customHeight="1" spans="1:6">
      <c r="A27" s="43"/>
      <c r="B27" s="44" t="s">
        <v>48</v>
      </c>
      <c r="C27" s="44"/>
      <c r="D27" s="44"/>
      <c r="E27" s="44"/>
      <c r="F27" s="44"/>
    </row>
    <row r="28" ht="23" customHeight="1" spans="1:6">
      <c r="A28" s="45"/>
      <c r="B28" s="44" t="s">
        <v>49</v>
      </c>
      <c r="C28" s="44"/>
      <c r="D28" s="44"/>
      <c r="E28" s="44"/>
      <c r="F28" s="44"/>
    </row>
    <row r="29" ht="24" customHeight="1" spans="1:6">
      <c r="A29" s="39" t="s">
        <v>50</v>
      </c>
      <c r="B29" s="55" t="s">
        <v>51</v>
      </c>
      <c r="C29" s="55"/>
      <c r="D29" s="55"/>
      <c r="E29" s="55"/>
      <c r="F29" s="55"/>
    </row>
    <row r="30" ht="17.25" customHeight="1" spans="1:6">
      <c r="A30" s="45"/>
      <c r="B30" s="55"/>
      <c r="C30" s="55"/>
      <c r="D30" s="55"/>
      <c r="E30" s="55"/>
      <c r="F30" s="55"/>
    </row>
  </sheetData>
  <mergeCells count="40">
    <mergeCell ref="A2:F2"/>
    <mergeCell ref="B4:F4"/>
    <mergeCell ref="B5:F5"/>
    <mergeCell ref="B6:F6"/>
    <mergeCell ref="B7:F7"/>
    <mergeCell ref="B8:F8"/>
    <mergeCell ref="E9:F9"/>
    <mergeCell ref="E10:F10"/>
    <mergeCell ref="E11:F11"/>
    <mergeCell ref="E12:F12"/>
    <mergeCell ref="E13:F13"/>
    <mergeCell ref="E14:F14"/>
    <mergeCell ref="B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F20"/>
    <mergeCell ref="B21:C21"/>
    <mergeCell ref="D21:F21"/>
    <mergeCell ref="B22:C22"/>
    <mergeCell ref="D22:F22"/>
    <mergeCell ref="B23:C23"/>
    <mergeCell ref="D23:F23"/>
    <mergeCell ref="B24:F24"/>
    <mergeCell ref="B25:F25"/>
    <mergeCell ref="B26:F26"/>
    <mergeCell ref="B27:F27"/>
    <mergeCell ref="B28:F28"/>
    <mergeCell ref="A5:A8"/>
    <mergeCell ref="A9:A12"/>
    <mergeCell ref="A13:A14"/>
    <mergeCell ref="A15:A23"/>
    <mergeCell ref="A24:A28"/>
    <mergeCell ref="A29:A30"/>
    <mergeCell ref="B29:F30"/>
  </mergeCells>
  <printOptions horizontalCentered="1"/>
  <pageMargins left="0.751388888888889" right="0.590277777777778" top="0.590277777777778" bottom="0.590277777777778" header="0.511805555555556" footer="0.511805555555556"/>
  <pageSetup paperSize="9" orientation="portrait" horizontalDpi="600"/>
  <headerFooter alignWithMargins="0"/>
  <drawing r:id="rId1"/>
  <legacyDrawing r:id="rId2"/>
  <controls>
    <mc:AlternateContent xmlns:mc="http://schemas.openxmlformats.org/markup-compatibility/2006">
      <mc:Choice Requires="x14">
        <control shapeId="2049" r:id="rId3">
          <controlPr defaultSize="0" r:id="rId4">
            <anchor moveWithCells="1">
              <from>
                <xdr:col>3</xdr:col>
                <xdr:colOff>238125</xdr:colOff>
                <xdr:row>6</xdr:row>
                <xdr:rowOff>28575</xdr:rowOff>
              </from>
              <to>
                <xdr:col>3</xdr:col>
                <xdr:colOff>733425</xdr:colOff>
                <xdr:row>6</xdr:row>
                <xdr:rowOff>314325</xdr:rowOff>
              </to>
            </anchor>
          </controlPr>
        </control>
      </mc:Choice>
      <mc:Fallback>
        <control shapeId="2049" r:id="rId3"/>
      </mc:Fallback>
    </mc:AlternateContent>
    <mc:AlternateContent xmlns:mc="http://schemas.openxmlformats.org/markup-compatibility/2006">
      <mc:Choice Requires="x14">
        <control shapeId="2050" r:id="rId5">
          <controlPr defaultSize="0" r:id="rId6">
            <anchor moveWithCells="1">
              <from>
                <xdr:col>4</xdr:col>
                <xdr:colOff>238125</xdr:colOff>
                <xdr:row>6</xdr:row>
                <xdr:rowOff>28575</xdr:rowOff>
              </from>
              <to>
                <xdr:col>4</xdr:col>
                <xdr:colOff>733425</xdr:colOff>
                <xdr:row>6</xdr:row>
                <xdr:rowOff>314325</xdr:rowOff>
              </to>
            </anchor>
          </controlPr>
        </control>
      </mc:Choice>
      <mc:Fallback>
        <control shapeId="2050" r:id="rId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4.75" style="2" customWidth="1"/>
    <col min="10" max="10" width="9" style="2"/>
    <col min="11" max="11" width="4.75" style="2" customWidth="1"/>
    <col min="12" max="16384" width="9" style="2"/>
  </cols>
  <sheetData>
    <row r="1" s="1" customFormat="1" ht="16.5" customHeight="1" spans="1:3">
      <c r="A1" s="4" t="s">
        <v>52</v>
      </c>
      <c r="B1" s="5"/>
      <c r="C1" s="5"/>
    </row>
    <row r="2" ht="23.25" customHeight="1" spans="1:11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54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1.95" customHeight="1" spans="1:11">
      <c r="A4" s="8" t="s">
        <v>55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">
        <v>56</v>
      </c>
      <c r="B5" s="8" t="s">
        <v>57</v>
      </c>
      <c r="C5" s="8" t="s">
        <v>58</v>
      </c>
      <c r="D5" s="8"/>
      <c r="E5" s="8" t="s">
        <v>59</v>
      </c>
      <c r="F5" s="8"/>
      <c r="G5" s="8" t="s">
        <v>60</v>
      </c>
      <c r="H5" s="8"/>
      <c r="I5" s="8" t="s">
        <v>61</v>
      </c>
      <c r="J5" s="8" t="s">
        <v>62</v>
      </c>
      <c r="K5" s="8" t="s">
        <v>63</v>
      </c>
    </row>
    <row r="6" ht="30" customHeight="1" spans="1:11">
      <c r="A6" s="8"/>
      <c r="B6" s="8"/>
      <c r="C6" s="8"/>
      <c r="D6" s="8"/>
      <c r="E6" s="8"/>
      <c r="F6" s="16" t="s">
        <v>64</v>
      </c>
      <c r="G6" s="8"/>
      <c r="H6" s="16" t="s">
        <v>64</v>
      </c>
      <c r="I6" s="8"/>
      <c r="J6" s="8"/>
      <c r="K6" s="8"/>
    </row>
    <row r="7" spans="1:11">
      <c r="A7" s="8"/>
      <c r="B7" s="8" t="s">
        <v>65</v>
      </c>
      <c r="C7" s="8"/>
      <c r="D7" s="8"/>
      <c r="E7" s="8"/>
      <c r="F7" s="8"/>
      <c r="G7" s="8"/>
      <c r="H7" s="8"/>
      <c r="I7" s="32">
        <v>10</v>
      </c>
      <c r="J7" s="25" t="e">
        <f t="shared" ref="J7:J12" si="0">G7/E7</f>
        <v>#DIV/0!</v>
      </c>
      <c r="K7" s="32"/>
    </row>
    <row r="8" spans="1:11">
      <c r="A8" s="8"/>
      <c r="B8" s="8" t="s">
        <v>66</v>
      </c>
      <c r="C8" s="8"/>
      <c r="D8" s="8"/>
      <c r="E8" s="8"/>
      <c r="F8" s="8"/>
      <c r="G8" s="8"/>
      <c r="H8" s="8"/>
      <c r="I8" s="32"/>
      <c r="J8" s="25" t="e">
        <f t="shared" si="0"/>
        <v>#DIV/0!</v>
      </c>
      <c r="K8" s="32"/>
    </row>
    <row r="9" spans="1:11">
      <c r="A9" s="8"/>
      <c r="B9" s="8" t="s">
        <v>67</v>
      </c>
      <c r="C9" s="8"/>
      <c r="D9" s="8"/>
      <c r="E9" s="8"/>
      <c r="F9" s="8"/>
      <c r="G9" s="8"/>
      <c r="H9" s="8"/>
      <c r="I9" s="32"/>
      <c r="J9" s="25" t="e">
        <f t="shared" si="0"/>
        <v>#DIV/0!</v>
      </c>
      <c r="K9" s="32"/>
    </row>
    <row r="10" spans="1:11">
      <c r="A10" s="8"/>
      <c r="B10" s="8" t="s">
        <v>68</v>
      </c>
      <c r="C10" s="8"/>
      <c r="D10" s="8"/>
      <c r="E10" s="8"/>
      <c r="F10" s="8"/>
      <c r="G10" s="8"/>
      <c r="H10" s="8"/>
      <c r="I10" s="8"/>
      <c r="J10" s="25" t="e">
        <f t="shared" si="0"/>
        <v>#DIV/0!</v>
      </c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25" t="e">
        <f t="shared" si="0"/>
        <v>#DIV/0!</v>
      </c>
      <c r="K11" s="8"/>
    </row>
    <row r="12" spans="1:11">
      <c r="A12" s="8"/>
      <c r="B12" s="8" t="s">
        <v>69</v>
      </c>
      <c r="C12" s="8"/>
      <c r="D12" s="8"/>
      <c r="E12" s="19" t="str">
        <f t="shared" ref="E12:H12" si="1">IF(SUM(E7:E11)=0,"",SUM(E7:E11))</f>
        <v/>
      </c>
      <c r="F12" s="19" t="str">
        <f t="shared" si="1"/>
        <v/>
      </c>
      <c r="G12" s="19" t="str">
        <f t="shared" si="1"/>
        <v/>
      </c>
      <c r="H12" s="19" t="str">
        <f t="shared" si="1"/>
        <v/>
      </c>
      <c r="I12" s="19">
        <f>SUM(I7:I11)</f>
        <v>10</v>
      </c>
      <c r="J12" s="25" t="e">
        <f t="shared" si="0"/>
        <v>#VALUE!</v>
      </c>
      <c r="K12" s="19">
        <f>SUM(K7:K11)</f>
        <v>0</v>
      </c>
    </row>
    <row r="13" ht="21.95" customHeight="1" spans="1:11">
      <c r="A13" s="8" t="s">
        <v>70</v>
      </c>
      <c r="B13" s="20" t="s">
        <v>71</v>
      </c>
      <c r="C13" s="21"/>
      <c r="D13" s="21"/>
      <c r="E13" s="21"/>
      <c r="F13" s="22"/>
      <c r="G13" s="9" t="s">
        <v>72</v>
      </c>
      <c r="H13" s="27"/>
      <c r="I13" s="27"/>
      <c r="J13" s="27"/>
      <c r="K13" s="10"/>
    </row>
    <row r="14" ht="57" customHeight="1" spans="1:11">
      <c r="A14" s="8"/>
      <c r="B14" s="28" t="s">
        <v>73</v>
      </c>
      <c r="C14" s="29"/>
      <c r="D14" s="29"/>
      <c r="E14" s="29"/>
      <c r="F14" s="30"/>
      <c r="G14" s="28" t="s">
        <v>74</v>
      </c>
      <c r="H14" s="29"/>
      <c r="I14" s="29"/>
      <c r="J14" s="29"/>
      <c r="K14" s="30"/>
    </row>
    <row r="15" ht="21.95" customHeight="1" spans="1:11">
      <c r="A15" s="8" t="s">
        <v>75</v>
      </c>
      <c r="B15" s="8" t="s">
        <v>76</v>
      </c>
      <c r="C15" s="9" t="s">
        <v>77</v>
      </c>
      <c r="D15" s="8" t="s">
        <v>78</v>
      </c>
      <c r="E15" s="8" t="s">
        <v>79</v>
      </c>
      <c r="F15" s="8" t="s">
        <v>80</v>
      </c>
      <c r="G15" s="8" t="s">
        <v>81</v>
      </c>
      <c r="H15" s="8" t="s">
        <v>63</v>
      </c>
      <c r="I15" s="8" t="s">
        <v>82</v>
      </c>
      <c r="J15" s="8"/>
      <c r="K15" s="8"/>
    </row>
    <row r="16" spans="1:11">
      <c r="A16" s="8"/>
      <c r="B16" s="8" t="s">
        <v>83</v>
      </c>
      <c r="C16" s="11" t="s">
        <v>84</v>
      </c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12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14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11" t="s">
        <v>85</v>
      </c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12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14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11" t="s">
        <v>86</v>
      </c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12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14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11" t="s">
        <v>87</v>
      </c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12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14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9" t="s">
        <v>68</v>
      </c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 t="s">
        <v>88</v>
      </c>
      <c r="C29" s="11" t="s">
        <v>89</v>
      </c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12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14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11" t="s">
        <v>90</v>
      </c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12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14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11" t="s">
        <v>91</v>
      </c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12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14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11" t="s">
        <v>92</v>
      </c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12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14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9" t="s">
        <v>68</v>
      </c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 t="s">
        <v>93</v>
      </c>
      <c r="C42" s="11" t="s">
        <v>94</v>
      </c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12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14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9" t="s">
        <v>68</v>
      </c>
      <c r="D45" s="8"/>
      <c r="E45" s="8"/>
      <c r="F45" s="8"/>
      <c r="G45" s="8"/>
      <c r="H45" s="8"/>
      <c r="I45" s="8"/>
      <c r="J45" s="8"/>
      <c r="K45" s="8"/>
    </row>
    <row r="46" ht="20.1" customHeight="1" spans="1:11">
      <c r="A46" s="31" t="s">
        <v>95</v>
      </c>
      <c r="B46" s="31"/>
      <c r="C46" s="31"/>
      <c r="D46" s="31"/>
      <c r="E46" s="19">
        <f>IF(SUM(E16:E45)=0,100,SUM(E16:E45))</f>
        <v>100</v>
      </c>
      <c r="F46" s="8"/>
      <c r="G46" s="8"/>
      <c r="H46" s="19">
        <f>IF(SUM(H16:H45)=0,100,SUM(H16:H45))</f>
        <v>100</v>
      </c>
      <c r="I46" s="9"/>
      <c r="J46" s="27"/>
      <c r="K46" s="10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1527777777778" right="0.471527777777778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1"/>
  <sheetViews>
    <sheetView showGridLines="0" tabSelected="1" topLeftCell="A5" workbookViewId="0">
      <selection activeCell="F12" sqref="F12:I12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96</v>
      </c>
      <c r="B1" s="5"/>
      <c r="C1" s="5"/>
    </row>
    <row r="2" s="2" customFormat="1" ht="23.25" customHeight="1" spans="1:16384">
      <c r="A2" s="6" t="s">
        <v>53</v>
      </c>
      <c r="B2" s="6"/>
      <c r="C2" s="6"/>
      <c r="D2" s="6"/>
      <c r="E2" s="6"/>
      <c r="F2" s="6"/>
      <c r="G2" s="6"/>
      <c r="H2" s="6"/>
      <c r="I2" s="6"/>
      <c r="XFC2" s="3"/>
      <c r="XFD2" s="3"/>
    </row>
    <row r="3" s="2" customFormat="1" ht="18" customHeight="1" spans="1:16384">
      <c r="A3" s="7" t="s">
        <v>97</v>
      </c>
      <c r="B3" s="7"/>
      <c r="C3" s="7"/>
      <c r="D3" s="7"/>
      <c r="E3" s="7"/>
      <c r="F3" s="7"/>
      <c r="G3" s="7"/>
      <c r="H3" s="7"/>
      <c r="I3" s="7"/>
      <c r="XFC3" s="3"/>
      <c r="XFD3" s="3"/>
    </row>
    <row r="4" s="2" customFormat="1" ht="21.95" customHeight="1" spans="1:16384">
      <c r="A4" s="8" t="s">
        <v>55</v>
      </c>
      <c r="B4" s="8"/>
      <c r="C4" s="8" t="s">
        <v>4</v>
      </c>
      <c r="D4" s="8"/>
      <c r="E4" s="8"/>
      <c r="F4" s="8"/>
      <c r="G4" s="8"/>
      <c r="H4" s="8"/>
      <c r="I4" s="8"/>
      <c r="XFC4" s="3"/>
      <c r="XFD4" s="3"/>
    </row>
    <row r="5" s="2" customFormat="1" spans="1:16384">
      <c r="A5" s="8" t="s">
        <v>56</v>
      </c>
      <c r="B5" s="8" t="s">
        <v>57</v>
      </c>
      <c r="C5" s="8" t="s">
        <v>58</v>
      </c>
      <c r="D5" s="8"/>
      <c r="E5" s="8" t="s">
        <v>59</v>
      </c>
      <c r="F5" s="8"/>
      <c r="G5" s="8" t="s">
        <v>60</v>
      </c>
      <c r="H5" s="8"/>
      <c r="I5" s="8" t="s">
        <v>62</v>
      </c>
      <c r="XFC5" s="3"/>
      <c r="XFD5" s="3"/>
    </row>
    <row r="6" s="2" customFormat="1" ht="30" customHeight="1" spans="1:16384">
      <c r="A6" s="8"/>
      <c r="B6" s="8"/>
      <c r="C6" s="8"/>
      <c r="D6" s="8"/>
      <c r="E6" s="8"/>
      <c r="F6" s="16" t="s">
        <v>64</v>
      </c>
      <c r="G6" s="8"/>
      <c r="H6" s="16" t="s">
        <v>64</v>
      </c>
      <c r="I6" s="8"/>
      <c r="XFC6" s="3"/>
      <c r="XFD6" s="3"/>
    </row>
    <row r="7" s="2" customFormat="1" ht="27" customHeight="1" spans="1:16384">
      <c r="A7" s="8"/>
      <c r="B7" s="8" t="s">
        <v>65</v>
      </c>
      <c r="C7" s="17" t="s">
        <v>98</v>
      </c>
      <c r="D7" s="18"/>
      <c r="E7" s="8">
        <v>81.03</v>
      </c>
      <c r="F7" s="8">
        <v>81.03</v>
      </c>
      <c r="G7" s="8">
        <v>81.03</v>
      </c>
      <c r="H7" s="8"/>
      <c r="I7" s="25">
        <f t="shared" ref="I7:I10" si="0">G7/E7</f>
        <v>1</v>
      </c>
      <c r="XFC7" s="3"/>
      <c r="XFD7" s="3"/>
    </row>
    <row r="8" s="2" customFormat="1" ht="20" customHeight="1" spans="1:16384">
      <c r="A8" s="8"/>
      <c r="B8" s="8" t="s">
        <v>66</v>
      </c>
      <c r="C8" s="8" t="s">
        <v>99</v>
      </c>
      <c r="D8" s="8"/>
      <c r="E8" s="8">
        <v>10</v>
      </c>
      <c r="F8" s="8">
        <v>10</v>
      </c>
      <c r="G8" s="8">
        <v>10</v>
      </c>
      <c r="H8" s="8"/>
      <c r="I8" s="25">
        <f t="shared" si="0"/>
        <v>1</v>
      </c>
      <c r="XFC8" s="3"/>
      <c r="XFD8" s="3"/>
    </row>
    <row r="9" s="2" customFormat="1" ht="20" customHeight="1" spans="1:16384">
      <c r="A9" s="8"/>
      <c r="B9" s="8" t="s">
        <v>67</v>
      </c>
      <c r="C9" s="8" t="s">
        <v>100</v>
      </c>
      <c r="D9" s="8"/>
      <c r="E9" s="8">
        <v>9.29</v>
      </c>
      <c r="F9" s="8">
        <v>9.29</v>
      </c>
      <c r="G9" s="8">
        <v>9.29</v>
      </c>
      <c r="H9" s="8"/>
      <c r="I9" s="25">
        <f t="shared" si="0"/>
        <v>1</v>
      </c>
      <c r="XFC9" s="3"/>
      <c r="XFD9" s="3"/>
    </row>
    <row r="10" s="2" customFormat="1" ht="20" customHeight="1" spans="1:16384">
      <c r="A10" s="8"/>
      <c r="B10" s="8" t="s">
        <v>69</v>
      </c>
      <c r="C10" s="8"/>
      <c r="D10" s="8"/>
      <c r="E10" s="19">
        <f t="shared" ref="E10:H10" si="1">IF(SUM(E7:E9)=0,"",SUM(E7:E9))</f>
        <v>100.32</v>
      </c>
      <c r="F10" s="19">
        <f t="shared" si="1"/>
        <v>100.32</v>
      </c>
      <c r="G10" s="19">
        <f t="shared" si="1"/>
        <v>100.32</v>
      </c>
      <c r="H10" s="19" t="str">
        <f t="shared" si="1"/>
        <v/>
      </c>
      <c r="I10" s="25">
        <f t="shared" si="0"/>
        <v>1</v>
      </c>
      <c r="XFC10" s="3"/>
      <c r="XFD10" s="3"/>
    </row>
    <row r="11" s="2" customFormat="1" ht="20" customHeight="1" spans="1:16384">
      <c r="A11" s="8" t="s">
        <v>70</v>
      </c>
      <c r="B11" s="20" t="s">
        <v>71</v>
      </c>
      <c r="C11" s="21"/>
      <c r="D11" s="21"/>
      <c r="E11" s="21"/>
      <c r="F11" s="22"/>
      <c r="G11" s="8" t="s">
        <v>72</v>
      </c>
      <c r="H11" s="8"/>
      <c r="I11" s="8"/>
      <c r="XFC11" s="3"/>
      <c r="XFD11" s="3"/>
    </row>
    <row r="12" s="2" customFormat="1" ht="95" customHeight="1" spans="1:16384">
      <c r="A12" s="8"/>
      <c r="B12" s="23" t="s">
        <v>101</v>
      </c>
      <c r="C12" s="23"/>
      <c r="D12" s="23"/>
      <c r="E12" s="23"/>
      <c r="F12" s="23" t="s">
        <v>102</v>
      </c>
      <c r="G12" s="23"/>
      <c r="H12" s="23"/>
      <c r="I12" s="23"/>
      <c r="XFC12" s="3"/>
      <c r="XFD12" s="3"/>
    </row>
    <row r="13" s="2" customFormat="1" ht="21.95" customHeight="1" spans="1:16384">
      <c r="A13" s="8" t="s">
        <v>75</v>
      </c>
      <c r="B13" s="8" t="s">
        <v>76</v>
      </c>
      <c r="C13" s="9" t="s">
        <v>77</v>
      </c>
      <c r="D13" s="9" t="s">
        <v>78</v>
      </c>
      <c r="E13" s="10"/>
      <c r="F13" s="8" t="s">
        <v>80</v>
      </c>
      <c r="G13" s="8" t="s">
        <v>81</v>
      </c>
      <c r="H13" s="9" t="s">
        <v>103</v>
      </c>
      <c r="I13" s="15"/>
      <c r="XFC13" s="3"/>
      <c r="XFD13" s="3"/>
    </row>
    <row r="14" s="2" customFormat="1" ht="16" customHeight="1" spans="1:16384">
      <c r="A14" s="8"/>
      <c r="B14" s="8" t="s">
        <v>104</v>
      </c>
      <c r="C14" s="11" t="s">
        <v>84</v>
      </c>
      <c r="D14" s="9" t="s">
        <v>105</v>
      </c>
      <c r="E14" s="10"/>
      <c r="F14" s="8" t="s">
        <v>106</v>
      </c>
      <c r="G14" s="13">
        <v>1</v>
      </c>
      <c r="H14" s="9"/>
      <c r="I14" s="15"/>
      <c r="XFC14" s="3"/>
      <c r="XFD14" s="3"/>
    </row>
    <row r="15" s="2" customFormat="1" ht="20" customHeight="1" spans="1:16384">
      <c r="A15" s="8"/>
      <c r="B15" s="8"/>
      <c r="C15" s="11"/>
      <c r="D15" s="9" t="s">
        <v>107</v>
      </c>
      <c r="E15" s="10"/>
      <c r="F15" s="8" t="s">
        <v>108</v>
      </c>
      <c r="G15" s="8">
        <v>5</v>
      </c>
      <c r="H15" s="9"/>
      <c r="I15" s="15"/>
      <c r="XFC15" s="3"/>
      <c r="XFD15" s="3"/>
    </row>
    <row r="16" s="2" customFormat="1" ht="20" customHeight="1" spans="1:16384">
      <c r="A16" s="8"/>
      <c r="B16" s="8"/>
      <c r="C16" s="12"/>
      <c r="D16" s="9" t="s">
        <v>109</v>
      </c>
      <c r="E16" s="10"/>
      <c r="F16" s="8" t="s">
        <v>108</v>
      </c>
      <c r="G16" s="8">
        <v>5</v>
      </c>
      <c r="H16" s="9"/>
      <c r="I16" s="15"/>
      <c r="XFC16" s="3"/>
      <c r="XFD16" s="3"/>
    </row>
    <row r="17" customFormat="1" ht="20" customHeight="1" spans="1:16384">
      <c r="A17" s="8"/>
      <c r="B17" s="8"/>
      <c r="C17" s="12"/>
      <c r="D17" s="9" t="s">
        <v>110</v>
      </c>
      <c r="E17" s="10"/>
      <c r="F17" s="8" t="s">
        <v>108</v>
      </c>
      <c r="G17" s="8">
        <v>3</v>
      </c>
      <c r="H17" s="9"/>
      <c r="I17" s="15"/>
      <c r="XFC17" s="3"/>
      <c r="XFD17" s="3"/>
    </row>
    <row r="18" customFormat="1" ht="20" customHeight="1" spans="1:16384">
      <c r="A18" s="8"/>
      <c r="B18" s="8"/>
      <c r="C18" s="12"/>
      <c r="D18" s="9" t="s">
        <v>111</v>
      </c>
      <c r="E18" s="10"/>
      <c r="F18" s="8" t="s">
        <v>112</v>
      </c>
      <c r="G18" s="8">
        <v>4</v>
      </c>
      <c r="H18" s="9"/>
      <c r="I18" s="15"/>
      <c r="XFC18" s="3"/>
      <c r="XFD18" s="3"/>
    </row>
    <row r="19" s="2" customFormat="1" ht="20" customHeight="1" spans="1:16384">
      <c r="A19" s="8"/>
      <c r="B19" s="8"/>
      <c r="C19" s="12"/>
      <c r="D19" s="9" t="s">
        <v>113</v>
      </c>
      <c r="E19" s="10"/>
      <c r="F19" s="8" t="s">
        <v>112</v>
      </c>
      <c r="G19" s="8">
        <v>3</v>
      </c>
      <c r="H19" s="9"/>
      <c r="I19" s="15"/>
      <c r="XFC19" s="3"/>
      <c r="XFD19" s="3"/>
    </row>
    <row r="20" s="2" customFormat="1" ht="20" customHeight="1" spans="1:16384">
      <c r="A20" s="8"/>
      <c r="B20" s="8"/>
      <c r="C20" s="12"/>
      <c r="D20" s="9"/>
      <c r="E20" s="10"/>
      <c r="F20" s="8"/>
      <c r="G20" s="8"/>
      <c r="H20" s="9"/>
      <c r="I20" s="15"/>
      <c r="XFC20" s="3"/>
      <c r="XFD20" s="3"/>
    </row>
    <row r="21" s="2" customFormat="1" ht="20" customHeight="1" spans="1:16384">
      <c r="A21" s="8"/>
      <c r="B21" s="8"/>
      <c r="C21" s="12"/>
      <c r="D21" s="9"/>
      <c r="E21" s="10"/>
      <c r="F21" s="8"/>
      <c r="G21" s="8"/>
      <c r="H21" s="9"/>
      <c r="I21" s="15"/>
      <c r="XFC21" s="3"/>
      <c r="XFD21" s="3"/>
    </row>
    <row r="22" s="2" customFormat="1" ht="20" customHeight="1" spans="1:16384">
      <c r="A22" s="8"/>
      <c r="B22" s="8"/>
      <c r="C22" s="11" t="s">
        <v>85</v>
      </c>
      <c r="D22" s="9" t="s">
        <v>114</v>
      </c>
      <c r="E22" s="10"/>
      <c r="F22" s="13" t="s">
        <v>115</v>
      </c>
      <c r="G22" s="13">
        <v>1</v>
      </c>
      <c r="H22" s="9"/>
      <c r="I22" s="15"/>
      <c r="XFC22" s="3"/>
      <c r="XFD22" s="3"/>
    </row>
    <row r="23" s="2" customFormat="1" ht="27" customHeight="1" spans="1:16384">
      <c r="A23" s="8"/>
      <c r="B23" s="8"/>
      <c r="C23" s="12"/>
      <c r="D23" s="9" t="s">
        <v>116</v>
      </c>
      <c r="E23" s="10"/>
      <c r="F23" s="13">
        <v>0.95</v>
      </c>
      <c r="G23" s="24">
        <v>1.116</v>
      </c>
      <c r="H23" s="9" t="s">
        <v>117</v>
      </c>
      <c r="I23" s="15"/>
      <c r="XFC23" s="3"/>
      <c r="XFD23" s="3"/>
    </row>
    <row r="24" s="2" customFormat="1" ht="27" customHeight="1" spans="1:16384">
      <c r="A24" s="8"/>
      <c r="B24" s="8"/>
      <c r="C24" s="12"/>
      <c r="D24" s="9" t="s">
        <v>118</v>
      </c>
      <c r="E24" s="10"/>
      <c r="F24" s="8" t="s">
        <v>119</v>
      </c>
      <c r="G24" s="24">
        <v>0.1264</v>
      </c>
      <c r="H24" s="9" t="s">
        <v>120</v>
      </c>
      <c r="I24" s="15"/>
      <c r="XFC24" s="3"/>
      <c r="XFD24" s="3"/>
    </row>
    <row r="25" s="2" customFormat="1" ht="27" customHeight="1" spans="1:16384">
      <c r="A25" s="8"/>
      <c r="B25" s="8"/>
      <c r="C25" s="12"/>
      <c r="D25" s="9" t="s">
        <v>121</v>
      </c>
      <c r="E25" s="10"/>
      <c r="F25" s="8" t="s">
        <v>122</v>
      </c>
      <c r="G25" s="13">
        <v>1</v>
      </c>
      <c r="H25" s="9" t="s">
        <v>123</v>
      </c>
      <c r="I25" s="15"/>
      <c r="XFC25" s="3"/>
      <c r="XFD25" s="3"/>
    </row>
    <row r="26" s="2" customFormat="1" ht="27" customHeight="1" spans="1:16384">
      <c r="A26" s="8"/>
      <c r="B26" s="8"/>
      <c r="C26" s="12"/>
      <c r="D26" s="9" t="s">
        <v>124</v>
      </c>
      <c r="E26" s="10"/>
      <c r="F26" s="8" t="s">
        <v>122</v>
      </c>
      <c r="G26" s="24">
        <v>0.2588</v>
      </c>
      <c r="H26" s="9" t="s">
        <v>125</v>
      </c>
      <c r="I26" s="15"/>
      <c r="XFC26" s="3"/>
      <c r="XFD26" s="3"/>
    </row>
    <row r="27" s="2" customFormat="1" ht="27" customHeight="1" spans="1:16384">
      <c r="A27" s="8"/>
      <c r="B27" s="8"/>
      <c r="C27" s="12"/>
      <c r="D27" s="9" t="s">
        <v>126</v>
      </c>
      <c r="E27" s="10"/>
      <c r="F27" s="8" t="s">
        <v>122</v>
      </c>
      <c r="G27" s="24">
        <v>0.625</v>
      </c>
      <c r="H27" s="9" t="s">
        <v>127</v>
      </c>
      <c r="I27" s="15"/>
      <c r="XFC27" s="3"/>
      <c r="XFD27" s="3"/>
    </row>
    <row r="28" s="2" customFormat="1" ht="20" customHeight="1" spans="1:16384">
      <c r="A28" s="8"/>
      <c r="B28" s="8"/>
      <c r="C28" s="12"/>
      <c r="D28" s="9" t="s">
        <v>128</v>
      </c>
      <c r="E28" s="10"/>
      <c r="F28" s="8" t="s">
        <v>129</v>
      </c>
      <c r="G28" s="13">
        <v>1</v>
      </c>
      <c r="H28" s="9"/>
      <c r="I28" s="10"/>
      <c r="XFC28" s="3"/>
      <c r="XFD28" s="3"/>
    </row>
    <row r="29" s="2" customFormat="1" ht="20" customHeight="1" spans="1:16384">
      <c r="A29" s="8"/>
      <c r="B29" s="8"/>
      <c r="C29" s="12"/>
      <c r="D29" s="9" t="s">
        <v>130</v>
      </c>
      <c r="E29" s="10"/>
      <c r="F29" s="13">
        <v>1</v>
      </c>
      <c r="G29" s="13">
        <v>1</v>
      </c>
      <c r="H29" s="9"/>
      <c r="I29" s="10"/>
      <c r="XFC29" s="3"/>
      <c r="XFD29" s="3"/>
    </row>
    <row r="30" s="2" customFormat="1" ht="27" customHeight="1" spans="1:16384">
      <c r="A30" s="8"/>
      <c r="B30" s="8"/>
      <c r="C30" s="12"/>
      <c r="D30" s="9" t="s">
        <v>131</v>
      </c>
      <c r="E30" s="10"/>
      <c r="F30" s="13">
        <v>1</v>
      </c>
      <c r="G30" s="13">
        <v>1</v>
      </c>
      <c r="H30" s="9" t="s">
        <v>132</v>
      </c>
      <c r="I30" s="15"/>
      <c r="XFC30" s="3"/>
      <c r="XFD30" s="3"/>
    </row>
    <row r="31" s="2" customFormat="1" ht="20" customHeight="1" spans="1:16384">
      <c r="A31" s="8"/>
      <c r="B31" s="8"/>
      <c r="C31" s="12"/>
      <c r="D31" s="9" t="s">
        <v>133</v>
      </c>
      <c r="E31" s="10"/>
      <c r="F31" s="8" t="s">
        <v>134</v>
      </c>
      <c r="G31" s="8" t="s">
        <v>134</v>
      </c>
      <c r="H31" s="9"/>
      <c r="I31" s="15"/>
      <c r="XFC31" s="3"/>
      <c r="XFD31" s="3"/>
    </row>
    <row r="32" s="2" customFormat="1" ht="20" customHeight="1" spans="1:16384">
      <c r="A32" s="8"/>
      <c r="B32" s="8"/>
      <c r="C32" s="12"/>
      <c r="D32" s="9"/>
      <c r="E32" s="10"/>
      <c r="F32" s="8"/>
      <c r="G32" s="8"/>
      <c r="H32" s="9"/>
      <c r="I32" s="15"/>
      <c r="XFC32" s="3"/>
      <c r="XFD32" s="3"/>
    </row>
    <row r="33" s="2" customFormat="1" ht="20" customHeight="1" spans="1:16384">
      <c r="A33" s="8"/>
      <c r="B33" s="8"/>
      <c r="C33" s="12"/>
      <c r="D33" s="9"/>
      <c r="E33" s="10"/>
      <c r="F33" s="8"/>
      <c r="G33" s="8"/>
      <c r="H33" s="9"/>
      <c r="I33" s="15"/>
      <c r="XFC33" s="3"/>
      <c r="XFD33" s="3"/>
    </row>
    <row r="34" s="2" customFormat="1" ht="20" customHeight="1" spans="1:16384">
      <c r="A34" s="8"/>
      <c r="B34" s="8"/>
      <c r="C34" s="11" t="s">
        <v>86</v>
      </c>
      <c r="D34" s="9" t="s">
        <v>135</v>
      </c>
      <c r="E34" s="10"/>
      <c r="F34" s="8" t="s">
        <v>136</v>
      </c>
      <c r="G34" s="13">
        <v>1</v>
      </c>
      <c r="H34" s="9"/>
      <c r="I34" s="15"/>
      <c r="XFC34" s="3"/>
      <c r="XFD34" s="3"/>
    </row>
    <row r="35" s="2" customFormat="1" ht="20" customHeight="1" spans="1:16384">
      <c r="A35" s="8"/>
      <c r="B35" s="8"/>
      <c r="C35" s="11"/>
      <c r="D35" s="9" t="s">
        <v>137</v>
      </c>
      <c r="E35" s="10"/>
      <c r="F35" s="8" t="s">
        <v>138</v>
      </c>
      <c r="G35" s="8" t="s">
        <v>138</v>
      </c>
      <c r="H35" s="9"/>
      <c r="I35" s="15"/>
      <c r="XFC35" s="3"/>
      <c r="XFD35" s="3"/>
    </row>
    <row r="36" s="2" customFormat="1" ht="20" customHeight="1" spans="1:16384">
      <c r="A36" s="8"/>
      <c r="B36" s="8"/>
      <c r="C36" s="12"/>
      <c r="D36" s="9" t="s">
        <v>139</v>
      </c>
      <c r="E36" s="10"/>
      <c r="F36" s="8" t="s">
        <v>140</v>
      </c>
      <c r="G36" s="8" t="s">
        <v>140</v>
      </c>
      <c r="H36" s="9"/>
      <c r="I36" s="15"/>
      <c r="XFC36" s="3"/>
      <c r="XFD36" s="3"/>
    </row>
    <row r="37" s="2" customFormat="1" ht="20" customHeight="1" spans="1:16384">
      <c r="A37" s="8"/>
      <c r="B37" s="8"/>
      <c r="C37" s="11" t="s">
        <v>87</v>
      </c>
      <c r="D37" s="9" t="s">
        <v>141</v>
      </c>
      <c r="E37" s="10"/>
      <c r="F37" s="13">
        <v>1</v>
      </c>
      <c r="G37" s="13">
        <v>1</v>
      </c>
      <c r="H37" s="9"/>
      <c r="I37" s="15"/>
      <c r="XFC37" s="3"/>
      <c r="XFD37" s="3"/>
    </row>
    <row r="38" s="2" customFormat="1" ht="20" customHeight="1" spans="1:16384">
      <c r="A38" s="8"/>
      <c r="B38" s="8"/>
      <c r="C38" s="11"/>
      <c r="D38" s="9" t="s">
        <v>142</v>
      </c>
      <c r="E38" s="10"/>
      <c r="F38" s="8" t="s">
        <v>143</v>
      </c>
      <c r="G38" s="8">
        <v>75.76</v>
      </c>
      <c r="H38" s="9"/>
      <c r="I38" s="15"/>
      <c r="XFC38" s="3"/>
      <c r="XFD38" s="3"/>
    </row>
    <row r="39" s="2" customFormat="1" ht="20" customHeight="1" spans="1:16384">
      <c r="A39" s="8"/>
      <c r="B39" s="8"/>
      <c r="C39" s="12"/>
      <c r="D39" s="9" t="s">
        <v>144</v>
      </c>
      <c r="E39" s="10"/>
      <c r="F39" s="8" t="s">
        <v>145</v>
      </c>
      <c r="G39" s="8">
        <v>9.47</v>
      </c>
      <c r="H39" s="9"/>
      <c r="I39" s="15"/>
      <c r="XFC39" s="3"/>
      <c r="XFD39" s="3"/>
    </row>
    <row r="40" s="2" customFormat="1" ht="20" customHeight="1" spans="1:16384">
      <c r="A40" s="8"/>
      <c r="B40" s="8"/>
      <c r="C40" s="12"/>
      <c r="D40" s="9" t="s">
        <v>146</v>
      </c>
      <c r="E40" s="10"/>
      <c r="F40" s="8" t="s">
        <v>143</v>
      </c>
      <c r="G40" s="8">
        <v>9.29</v>
      </c>
      <c r="H40" s="9"/>
      <c r="I40" s="15"/>
      <c r="XFC40" s="3"/>
      <c r="XFD40" s="3"/>
    </row>
    <row r="41" s="2" customFormat="1" ht="20" customHeight="1" spans="1:16384">
      <c r="A41" s="8"/>
      <c r="B41" s="8"/>
      <c r="C41" s="12"/>
      <c r="D41" s="9" t="s">
        <v>147</v>
      </c>
      <c r="E41" s="10"/>
      <c r="F41" s="8" t="s">
        <v>143</v>
      </c>
      <c r="G41" s="8">
        <v>0.44</v>
      </c>
      <c r="H41" s="9"/>
      <c r="I41" s="15"/>
      <c r="XFC41" s="3"/>
      <c r="XFD41" s="3"/>
    </row>
    <row r="42" s="2" customFormat="1" ht="20" customHeight="1" spans="1:16384">
      <c r="A42" s="8"/>
      <c r="B42" s="8"/>
      <c r="C42" s="14"/>
      <c r="D42" s="9" t="s">
        <v>148</v>
      </c>
      <c r="E42" s="10"/>
      <c r="F42" s="8" t="s">
        <v>143</v>
      </c>
      <c r="G42" s="8">
        <v>113.84</v>
      </c>
      <c r="H42" s="9"/>
      <c r="I42" s="15"/>
      <c r="XFC42" s="3"/>
      <c r="XFD42" s="3"/>
    </row>
    <row r="43" s="2" customFormat="1" ht="20" customHeight="1" spans="1:16384">
      <c r="A43" s="8"/>
      <c r="B43" s="8" t="s">
        <v>149</v>
      </c>
      <c r="C43" s="11" t="s">
        <v>89</v>
      </c>
      <c r="D43" s="9" t="s">
        <v>150</v>
      </c>
      <c r="E43" s="10"/>
      <c r="F43" s="8" t="s">
        <v>106</v>
      </c>
      <c r="G43" s="13">
        <v>1</v>
      </c>
      <c r="H43" s="9"/>
      <c r="I43" s="15"/>
      <c r="XFC43" s="3"/>
      <c r="XFD43" s="3"/>
    </row>
    <row r="44" s="2" customFormat="1" ht="38" customHeight="1" spans="1:16384">
      <c r="A44" s="8"/>
      <c r="B44" s="8"/>
      <c r="C44" s="11"/>
      <c r="D44" s="9" t="s">
        <v>151</v>
      </c>
      <c r="E44" s="10"/>
      <c r="F44" s="8" t="s">
        <v>152</v>
      </c>
      <c r="G44" s="24">
        <v>-0.558</v>
      </c>
      <c r="H44" s="9" t="s">
        <v>153</v>
      </c>
      <c r="I44" s="15"/>
      <c r="XFC44" s="3"/>
      <c r="XFD44" s="3"/>
    </row>
    <row r="45" s="2" customFormat="1" ht="20" customHeight="1" spans="1:16384">
      <c r="A45" s="8"/>
      <c r="B45" s="8"/>
      <c r="C45" s="12"/>
      <c r="D45" s="9" t="s">
        <v>154</v>
      </c>
      <c r="E45" s="10"/>
      <c r="F45" s="8" t="s">
        <v>155</v>
      </c>
      <c r="G45" s="8" t="s">
        <v>156</v>
      </c>
      <c r="H45" s="9"/>
      <c r="I45" s="15"/>
      <c r="XFC45" s="3"/>
      <c r="XFD45" s="3"/>
    </row>
    <row r="46" s="2" customFormat="1" ht="20" customHeight="1" spans="1:16384">
      <c r="A46" s="8"/>
      <c r="B46" s="8"/>
      <c r="C46" s="14"/>
      <c r="D46" s="9" t="s">
        <v>157</v>
      </c>
      <c r="E46" s="10"/>
      <c r="F46" s="8" t="s">
        <v>158</v>
      </c>
      <c r="G46" s="8" t="s">
        <v>158</v>
      </c>
      <c r="H46" s="9"/>
      <c r="I46" s="15"/>
      <c r="XFC46" s="3"/>
      <c r="XFD46" s="3"/>
    </row>
    <row r="47" s="2" customFormat="1" ht="20" customHeight="1" spans="1:16384">
      <c r="A47" s="8"/>
      <c r="B47" s="8"/>
      <c r="C47" s="11" t="s">
        <v>90</v>
      </c>
      <c r="D47" s="9" t="s">
        <v>159</v>
      </c>
      <c r="E47" s="10"/>
      <c r="F47" s="8" t="s">
        <v>106</v>
      </c>
      <c r="G47" s="13">
        <v>1</v>
      </c>
      <c r="H47" s="9"/>
      <c r="I47" s="15"/>
      <c r="XFC47" s="3"/>
      <c r="XFD47" s="3"/>
    </row>
    <row r="48" s="2" customFormat="1" ht="20" customHeight="1" spans="1:16384">
      <c r="A48" s="8"/>
      <c r="B48" s="8"/>
      <c r="C48" s="11"/>
      <c r="D48" s="9" t="s">
        <v>160</v>
      </c>
      <c r="E48" s="10"/>
      <c r="F48" s="8" t="s">
        <v>161</v>
      </c>
      <c r="G48" s="8" t="s">
        <v>162</v>
      </c>
      <c r="H48" s="9"/>
      <c r="I48" s="15"/>
      <c r="XFC48" s="3"/>
      <c r="XFD48" s="3"/>
    </row>
    <row r="49" s="2" customFormat="1" ht="27" customHeight="1" spans="1:16384">
      <c r="A49" s="8"/>
      <c r="B49" s="8"/>
      <c r="C49" s="12"/>
      <c r="D49" s="9" t="s">
        <v>163</v>
      </c>
      <c r="E49" s="10"/>
      <c r="F49" s="8" t="s">
        <v>164</v>
      </c>
      <c r="G49" s="8" t="s">
        <v>164</v>
      </c>
      <c r="H49" s="9"/>
      <c r="I49" s="15"/>
      <c r="XFC49" s="3"/>
      <c r="XFD49" s="3"/>
    </row>
    <row r="50" s="2" customFormat="1" ht="20" customHeight="1" spans="1:16384">
      <c r="A50" s="8"/>
      <c r="B50" s="8"/>
      <c r="C50" s="14"/>
      <c r="D50" s="9" t="s">
        <v>165</v>
      </c>
      <c r="E50" s="10"/>
      <c r="F50" s="8" t="s">
        <v>166</v>
      </c>
      <c r="G50" s="8" t="s">
        <v>166</v>
      </c>
      <c r="H50" s="9"/>
      <c r="I50" s="15"/>
      <c r="XFC50" s="3"/>
      <c r="XFD50" s="3"/>
    </row>
    <row r="51" s="2" customFormat="1" ht="20" customHeight="1" spans="1:16384">
      <c r="A51" s="8"/>
      <c r="B51" s="8"/>
      <c r="C51" s="14"/>
      <c r="D51" s="9" t="s">
        <v>167</v>
      </c>
      <c r="E51" s="10"/>
      <c r="F51" s="8" t="s">
        <v>168</v>
      </c>
      <c r="G51" s="8" t="s">
        <v>168</v>
      </c>
      <c r="H51" s="9"/>
      <c r="I51" s="15"/>
      <c r="XFC51" s="3"/>
      <c r="XFD51" s="3"/>
    </row>
    <row r="52" s="2" customFormat="1" ht="20" customHeight="1" spans="1:16384">
      <c r="A52" s="8"/>
      <c r="B52" s="8"/>
      <c r="C52" s="14"/>
      <c r="D52" s="9" t="s">
        <v>169</v>
      </c>
      <c r="E52" s="10"/>
      <c r="F52" s="8" t="s">
        <v>170</v>
      </c>
      <c r="G52" s="8" t="s">
        <v>170</v>
      </c>
      <c r="H52" s="9"/>
      <c r="I52" s="15"/>
      <c r="XFC52" s="3"/>
      <c r="XFD52" s="3"/>
    </row>
    <row r="53" s="2" customFormat="1" ht="27" customHeight="1" spans="1:16384">
      <c r="A53" s="8"/>
      <c r="B53" s="8"/>
      <c r="C53" s="14"/>
      <c r="D53" s="9" t="s">
        <v>171</v>
      </c>
      <c r="E53" s="10"/>
      <c r="F53" s="8" t="s">
        <v>172</v>
      </c>
      <c r="G53" s="8" t="s">
        <v>172</v>
      </c>
      <c r="H53" s="9"/>
      <c r="I53" s="15"/>
      <c r="XFC53" s="3"/>
      <c r="XFD53" s="3"/>
    </row>
    <row r="54" s="2" customFormat="1" ht="20" customHeight="1" spans="1:16384">
      <c r="A54" s="8"/>
      <c r="B54" s="8"/>
      <c r="C54" s="11" t="s">
        <v>91</v>
      </c>
      <c r="D54" s="9" t="s">
        <v>173</v>
      </c>
      <c r="E54" s="10"/>
      <c r="F54" s="13">
        <v>1</v>
      </c>
      <c r="G54" s="13">
        <v>1</v>
      </c>
      <c r="H54" s="9"/>
      <c r="I54" s="15"/>
      <c r="XFC54" s="3"/>
      <c r="XFD54" s="3"/>
    </row>
    <row r="55" s="2" customFormat="1" ht="20" customHeight="1" spans="1:16384">
      <c r="A55" s="8"/>
      <c r="B55" s="8"/>
      <c r="C55" s="12"/>
      <c r="D55" s="9" t="s">
        <v>174</v>
      </c>
      <c r="E55" s="10"/>
      <c r="F55" s="13">
        <v>1</v>
      </c>
      <c r="G55" s="13">
        <v>1</v>
      </c>
      <c r="H55" s="9"/>
      <c r="I55" s="15"/>
      <c r="XFC55" s="3"/>
      <c r="XFD55" s="3"/>
    </row>
    <row r="56" s="2" customFormat="1" ht="20" customHeight="1" spans="1:16384">
      <c r="A56" s="8"/>
      <c r="B56" s="8"/>
      <c r="C56" s="11" t="s">
        <v>92</v>
      </c>
      <c r="D56" s="9" t="s">
        <v>175</v>
      </c>
      <c r="E56" s="10"/>
      <c r="F56" s="13">
        <v>1</v>
      </c>
      <c r="G56" s="13">
        <v>1</v>
      </c>
      <c r="H56" s="9"/>
      <c r="I56" s="15"/>
      <c r="XFC56" s="3"/>
      <c r="XFD56" s="3"/>
    </row>
    <row r="57" s="2" customFormat="1" ht="20" customHeight="1" spans="1:16384">
      <c r="A57" s="8"/>
      <c r="B57" s="8"/>
      <c r="C57" s="11"/>
      <c r="D57" s="9" t="s">
        <v>176</v>
      </c>
      <c r="E57" s="10"/>
      <c r="F57" s="8" t="s">
        <v>177</v>
      </c>
      <c r="G57" s="8" t="s">
        <v>177</v>
      </c>
      <c r="H57" s="9"/>
      <c r="I57" s="15"/>
      <c r="XFC57" s="3"/>
      <c r="XFD57" s="3"/>
    </row>
    <row r="58" s="2" customFormat="1" ht="20" customHeight="1" spans="1:16384">
      <c r="A58" s="8"/>
      <c r="B58" s="8"/>
      <c r="C58" s="14"/>
      <c r="D58" s="9"/>
      <c r="E58" s="10"/>
      <c r="F58" s="8"/>
      <c r="G58" s="8"/>
      <c r="H58" s="9"/>
      <c r="I58" s="15"/>
      <c r="XFC58" s="3"/>
      <c r="XFD58" s="3"/>
    </row>
    <row r="59" s="2" customFormat="1" ht="20" customHeight="1" spans="1:16384">
      <c r="A59" s="8"/>
      <c r="B59" s="8" t="s">
        <v>178</v>
      </c>
      <c r="C59" s="8" t="s">
        <v>94</v>
      </c>
      <c r="D59" s="8" t="s">
        <v>179</v>
      </c>
      <c r="E59" s="8"/>
      <c r="F59" s="8" t="s">
        <v>106</v>
      </c>
      <c r="G59" s="13">
        <v>1</v>
      </c>
      <c r="H59" s="8"/>
      <c r="I59" s="26"/>
      <c r="XFC59" s="3"/>
      <c r="XFD59" s="3"/>
    </row>
    <row r="60" s="2" customFormat="1" ht="20" customHeight="1" spans="1:16384">
      <c r="A60" s="8"/>
      <c r="B60" s="8"/>
      <c r="C60" s="8"/>
      <c r="D60" s="8" t="s">
        <v>180</v>
      </c>
      <c r="E60" s="8"/>
      <c r="F60" s="8" t="s">
        <v>106</v>
      </c>
      <c r="G60" s="13">
        <v>1</v>
      </c>
      <c r="H60" s="8"/>
      <c r="I60" s="26"/>
      <c r="XFC60" s="3"/>
      <c r="XFD60" s="3"/>
    </row>
    <row r="61" s="2" customFormat="1" ht="20" customHeight="1" spans="1:16384">
      <c r="A61" s="8"/>
      <c r="B61" s="8"/>
      <c r="C61" s="8"/>
      <c r="D61" s="8" t="s">
        <v>181</v>
      </c>
      <c r="E61" s="8"/>
      <c r="F61" s="8" t="s">
        <v>106</v>
      </c>
      <c r="G61" s="13">
        <v>1</v>
      </c>
      <c r="H61" s="8"/>
      <c r="I61" s="26"/>
      <c r="XFC61" s="3"/>
      <c r="XFD61" s="3"/>
    </row>
  </sheetData>
  <mergeCells count="122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A5:A10"/>
    <mergeCell ref="A11:A12"/>
    <mergeCell ref="A13:A61"/>
    <mergeCell ref="B5:B6"/>
    <mergeCell ref="B14:B42"/>
    <mergeCell ref="B43:B58"/>
    <mergeCell ref="B59:B61"/>
    <mergeCell ref="C14:C19"/>
    <mergeCell ref="C22:C33"/>
    <mergeCell ref="C34:C36"/>
    <mergeCell ref="C37:C42"/>
    <mergeCell ref="C43:C46"/>
    <mergeCell ref="C47:C53"/>
    <mergeCell ref="C54:C55"/>
    <mergeCell ref="C56:C58"/>
    <mergeCell ref="C59:C61"/>
    <mergeCell ref="E5:E6"/>
    <mergeCell ref="G5:G6"/>
    <mergeCell ref="I5:I6"/>
    <mergeCell ref="C5:D6"/>
  </mergeCells>
  <printOptions horizontalCentered="1"/>
  <pageMargins left="0.471527777777778" right="0.471527777777778" top="0.590277777777778" bottom="0.590277777777778" header="0.354166666666667" footer="0.393055555555556"/>
  <pageSetup paperSize="9" scale="93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XFD54"/>
  <sheetViews>
    <sheetView showGridLines="0" workbookViewId="0">
      <pane xSplit="3" ySplit="4" topLeftCell="D23" activePane="bottomRight" state="frozen"/>
      <selection/>
      <selection pane="topRight"/>
      <selection pane="bottomLeft"/>
      <selection pane="bottomRight" activeCell="D4" sqref="D4:E4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96</v>
      </c>
      <c r="B1" s="5"/>
      <c r="C1" s="5"/>
    </row>
    <row r="2" ht="23.25" customHeight="1" spans="1:9">
      <c r="A2" s="6" t="s">
        <v>182</v>
      </c>
      <c r="B2" s="6"/>
      <c r="C2" s="6"/>
      <c r="D2" s="6"/>
      <c r="E2" s="6"/>
      <c r="F2" s="6"/>
      <c r="G2" s="6"/>
      <c r="H2" s="6"/>
      <c r="I2" s="6"/>
    </row>
    <row r="3" ht="18" customHeight="1" spans="1:9">
      <c r="A3" s="7" t="s">
        <v>54</v>
      </c>
      <c r="B3" s="7"/>
      <c r="C3" s="7"/>
      <c r="D3" s="7"/>
      <c r="E3" s="7"/>
      <c r="F3" s="7"/>
      <c r="G3" s="7"/>
      <c r="H3" s="7"/>
      <c r="I3" s="7"/>
    </row>
    <row r="4" ht="21.95" customHeight="1" spans="1:9">
      <c r="A4" s="8" t="s">
        <v>75</v>
      </c>
      <c r="B4" s="8" t="s">
        <v>76</v>
      </c>
      <c r="C4" s="9" t="s">
        <v>77</v>
      </c>
      <c r="D4" s="9" t="s">
        <v>78</v>
      </c>
      <c r="E4" s="10"/>
      <c r="F4" s="8" t="s">
        <v>80</v>
      </c>
      <c r="G4" s="8" t="s">
        <v>81</v>
      </c>
      <c r="H4" s="9" t="s">
        <v>103</v>
      </c>
      <c r="I4" s="15"/>
    </row>
    <row r="5" ht="27" customHeight="1" spans="1:9">
      <c r="A5" s="8"/>
      <c r="B5" s="8" t="s">
        <v>104</v>
      </c>
      <c r="C5" s="11" t="s">
        <v>84</v>
      </c>
      <c r="D5" s="9" t="s">
        <v>107</v>
      </c>
      <c r="E5" s="10"/>
      <c r="F5" s="8" t="s">
        <v>183</v>
      </c>
      <c r="G5" s="8"/>
      <c r="H5" s="9"/>
      <c r="I5" s="15"/>
    </row>
    <row r="6" ht="27" customHeight="1" spans="1:9">
      <c r="A6" s="8"/>
      <c r="B6" s="8"/>
      <c r="C6" s="12"/>
      <c r="D6" s="9" t="s">
        <v>109</v>
      </c>
      <c r="E6" s="10"/>
      <c r="F6" s="8" t="s">
        <v>183</v>
      </c>
      <c r="G6" s="8"/>
      <c r="H6" s="9"/>
      <c r="I6" s="15"/>
    </row>
    <row r="7" customFormat="1" ht="27" customHeight="1" spans="1:16384">
      <c r="A7" s="8"/>
      <c r="B7" s="8"/>
      <c r="C7" s="12"/>
      <c r="D7" s="9" t="s">
        <v>184</v>
      </c>
      <c r="E7" s="10"/>
      <c r="F7" s="8" t="s">
        <v>185</v>
      </c>
      <c r="G7" s="8"/>
      <c r="H7" s="9"/>
      <c r="I7" s="15"/>
      <c r="XFC7" s="3"/>
      <c r="XFD7" s="3"/>
    </row>
    <row r="8" customFormat="1" ht="27" customHeight="1" spans="1:16384">
      <c r="A8" s="8"/>
      <c r="B8" s="8"/>
      <c r="C8" s="12"/>
      <c r="D8" s="9" t="s">
        <v>186</v>
      </c>
      <c r="E8" s="10"/>
      <c r="F8" s="8" t="s">
        <v>187</v>
      </c>
      <c r="G8" s="8"/>
      <c r="H8" s="9"/>
      <c r="I8" s="15"/>
      <c r="XFC8" s="3"/>
      <c r="XFD8" s="3"/>
    </row>
    <row r="9" s="2" customFormat="1" ht="27" customHeight="1" spans="1:16384">
      <c r="A9" s="8"/>
      <c r="B9" s="8"/>
      <c r="C9" s="12"/>
      <c r="D9" s="9" t="s">
        <v>188</v>
      </c>
      <c r="E9" s="10"/>
      <c r="F9" s="8" t="s">
        <v>183</v>
      </c>
      <c r="G9" s="8"/>
      <c r="H9" s="9"/>
      <c r="I9" s="15"/>
      <c r="XFC9" s="3"/>
      <c r="XFD9" s="3"/>
    </row>
    <row r="10" s="2" customFormat="1" ht="27" customHeight="1" spans="1:16384">
      <c r="A10" s="8"/>
      <c r="B10" s="8"/>
      <c r="C10" s="12"/>
      <c r="D10" s="9" t="s">
        <v>189</v>
      </c>
      <c r="E10" s="10"/>
      <c r="F10" s="8" t="s">
        <v>190</v>
      </c>
      <c r="G10" s="8"/>
      <c r="H10" s="9"/>
      <c r="I10" s="15"/>
      <c r="XFC10" s="3"/>
      <c r="XFD10" s="3"/>
    </row>
    <row r="11" ht="27" customHeight="1" spans="1:9">
      <c r="A11" s="8"/>
      <c r="B11" s="8"/>
      <c r="C11" s="11" t="s">
        <v>85</v>
      </c>
      <c r="D11" s="9" t="s">
        <v>116</v>
      </c>
      <c r="E11" s="10"/>
      <c r="F11" s="13" t="s">
        <v>129</v>
      </c>
      <c r="G11" s="8"/>
      <c r="H11" s="9" t="s">
        <v>191</v>
      </c>
      <c r="I11" s="15"/>
    </row>
    <row r="12" ht="27" customHeight="1" spans="1:9">
      <c r="A12" s="8"/>
      <c r="B12" s="8"/>
      <c r="C12" s="12"/>
      <c r="D12" s="9" t="s">
        <v>118</v>
      </c>
      <c r="E12" s="10"/>
      <c r="F12" s="8" t="s">
        <v>119</v>
      </c>
      <c r="G12" s="8"/>
      <c r="H12" s="9" t="s">
        <v>120</v>
      </c>
      <c r="I12" s="15"/>
    </row>
    <row r="13" ht="27" customHeight="1" spans="1:9">
      <c r="A13" s="8"/>
      <c r="B13" s="8"/>
      <c r="C13" s="12"/>
      <c r="D13" s="9" t="s">
        <v>121</v>
      </c>
      <c r="E13" s="10"/>
      <c r="F13" s="8" t="s">
        <v>122</v>
      </c>
      <c r="G13" s="8"/>
      <c r="H13" s="9" t="s">
        <v>192</v>
      </c>
      <c r="I13" s="15"/>
    </row>
    <row r="14" s="2" customFormat="1" ht="27" customHeight="1" spans="1:16384">
      <c r="A14" s="8"/>
      <c r="B14" s="8"/>
      <c r="C14" s="12"/>
      <c r="D14" s="9" t="s">
        <v>124</v>
      </c>
      <c r="E14" s="10"/>
      <c r="F14" s="8" t="s">
        <v>122</v>
      </c>
      <c r="G14" s="8"/>
      <c r="H14" s="9" t="s">
        <v>193</v>
      </c>
      <c r="I14" s="15"/>
      <c r="XFC14" s="3"/>
      <c r="XFD14" s="3"/>
    </row>
    <row r="15" s="2" customFormat="1" ht="27" customHeight="1" spans="1:16384">
      <c r="A15" s="8"/>
      <c r="B15" s="8"/>
      <c r="C15" s="14"/>
      <c r="D15" s="9" t="s">
        <v>194</v>
      </c>
      <c r="E15" s="10"/>
      <c r="F15" s="8" t="s">
        <v>122</v>
      </c>
      <c r="G15" s="8"/>
      <c r="H15" s="9" t="s">
        <v>127</v>
      </c>
      <c r="I15" s="15"/>
      <c r="XFC15" s="3"/>
      <c r="XFD15" s="3"/>
    </row>
    <row r="16" s="2" customFormat="1" ht="27" customHeight="1" spans="1:16384">
      <c r="A16" s="8"/>
      <c r="B16" s="8"/>
      <c r="C16" s="14"/>
      <c r="D16" s="9" t="s">
        <v>195</v>
      </c>
      <c r="E16" s="10"/>
      <c r="F16" s="13">
        <v>1</v>
      </c>
      <c r="G16" s="8"/>
      <c r="H16" s="9"/>
      <c r="I16" s="10"/>
      <c r="XFC16" s="3"/>
      <c r="XFD16" s="3"/>
    </row>
    <row r="17" s="2" customFormat="1" ht="27" customHeight="1" spans="1:16384">
      <c r="A17" s="8"/>
      <c r="B17" s="8"/>
      <c r="C17" s="14"/>
      <c r="D17" s="9" t="s">
        <v>196</v>
      </c>
      <c r="E17" s="10"/>
      <c r="F17" s="8" t="s">
        <v>197</v>
      </c>
      <c r="G17" s="8"/>
      <c r="H17" s="9" t="s">
        <v>198</v>
      </c>
      <c r="I17" s="10"/>
      <c r="XFC17" s="3"/>
      <c r="XFD17" s="3"/>
    </row>
    <row r="18" s="2" customFormat="1" ht="27" customHeight="1" spans="1:16384">
      <c r="A18" s="8"/>
      <c r="B18" s="8"/>
      <c r="C18" s="14"/>
      <c r="D18" s="9" t="s">
        <v>128</v>
      </c>
      <c r="E18" s="10"/>
      <c r="F18" s="8" t="s">
        <v>129</v>
      </c>
      <c r="G18" s="8"/>
      <c r="H18" s="9" t="s">
        <v>199</v>
      </c>
      <c r="I18" s="10"/>
      <c r="XFC18" s="3"/>
      <c r="XFD18" s="3"/>
    </row>
    <row r="19" s="2" customFormat="1" ht="27" customHeight="1" spans="1:16384">
      <c r="A19" s="8"/>
      <c r="B19" s="8"/>
      <c r="C19" s="14"/>
      <c r="D19" s="9" t="s">
        <v>130</v>
      </c>
      <c r="E19" s="10"/>
      <c r="F19" s="13">
        <v>1</v>
      </c>
      <c r="G19" s="8"/>
      <c r="H19" s="9" t="s">
        <v>200</v>
      </c>
      <c r="I19" s="10"/>
      <c r="XFC19" s="3"/>
      <c r="XFD19" s="3"/>
    </row>
    <row r="20" s="2" customFormat="1" ht="38" customHeight="1" spans="1:16384">
      <c r="A20" s="8"/>
      <c r="B20" s="8"/>
      <c r="C20" s="14"/>
      <c r="D20" s="9" t="s">
        <v>201</v>
      </c>
      <c r="E20" s="10"/>
      <c r="F20" s="13">
        <v>1</v>
      </c>
      <c r="G20" s="8"/>
      <c r="H20" s="9" t="s">
        <v>202</v>
      </c>
      <c r="I20" s="15"/>
      <c r="XFC20" s="3"/>
      <c r="XFD20" s="3"/>
    </row>
    <row r="21" ht="27" customHeight="1" spans="1:9">
      <c r="A21" s="8"/>
      <c r="B21" s="8"/>
      <c r="C21" s="14"/>
      <c r="D21" s="9" t="s">
        <v>68</v>
      </c>
      <c r="E21" s="10"/>
      <c r="F21" s="8"/>
      <c r="G21" s="8"/>
      <c r="H21" s="9"/>
      <c r="I21" s="15"/>
    </row>
    <row r="22" ht="27" customHeight="1" spans="1:9">
      <c r="A22" s="8"/>
      <c r="B22" s="8"/>
      <c r="C22" s="11" t="s">
        <v>86</v>
      </c>
      <c r="D22" s="9" t="s">
        <v>137</v>
      </c>
      <c r="E22" s="10"/>
      <c r="F22" s="8" t="s">
        <v>138</v>
      </c>
      <c r="G22" s="8"/>
      <c r="H22" s="9"/>
      <c r="I22" s="15"/>
    </row>
    <row r="23" ht="27" customHeight="1" spans="1:9">
      <c r="A23" s="8"/>
      <c r="B23" s="8"/>
      <c r="C23" s="12"/>
      <c r="D23" s="9" t="s">
        <v>139</v>
      </c>
      <c r="E23" s="10"/>
      <c r="F23" s="8" t="s">
        <v>140</v>
      </c>
      <c r="G23" s="8"/>
      <c r="H23" s="9"/>
      <c r="I23" s="15"/>
    </row>
    <row r="24" ht="27" customHeight="1" spans="1:9">
      <c r="A24" s="8"/>
      <c r="B24" s="8"/>
      <c r="C24" s="12"/>
      <c r="D24" s="9" t="s">
        <v>203</v>
      </c>
      <c r="E24" s="10"/>
      <c r="F24" s="8"/>
      <c r="G24" s="8"/>
      <c r="H24" s="9"/>
      <c r="I24" s="15"/>
    </row>
    <row r="25" ht="27" customHeight="1" spans="1:9">
      <c r="A25" s="8"/>
      <c r="B25" s="8"/>
      <c r="C25" s="14"/>
      <c r="D25" s="9" t="s">
        <v>204</v>
      </c>
      <c r="E25" s="10"/>
      <c r="F25" s="8" t="s">
        <v>205</v>
      </c>
      <c r="G25" s="8"/>
      <c r="H25" s="9"/>
      <c r="I25" s="15"/>
    </row>
    <row r="26" ht="27" customHeight="1" spans="1:9">
      <c r="A26" s="8"/>
      <c r="B26" s="8"/>
      <c r="C26" s="11" t="s">
        <v>87</v>
      </c>
      <c r="D26" s="9" t="s">
        <v>142</v>
      </c>
      <c r="E26" s="10"/>
      <c r="F26" s="8" t="s">
        <v>206</v>
      </c>
      <c r="G26" s="8"/>
      <c r="H26" s="9"/>
      <c r="I26" s="15"/>
    </row>
    <row r="27" ht="27" customHeight="1" spans="1:9">
      <c r="A27" s="8"/>
      <c r="B27" s="8"/>
      <c r="C27" s="12"/>
      <c r="D27" s="9" t="s">
        <v>144</v>
      </c>
      <c r="E27" s="10"/>
      <c r="F27" s="8" t="s">
        <v>207</v>
      </c>
      <c r="G27" s="8"/>
      <c r="H27" s="9"/>
      <c r="I27" s="15"/>
    </row>
    <row r="28" ht="27" customHeight="1" spans="1:9">
      <c r="A28" s="8"/>
      <c r="B28" s="8"/>
      <c r="C28" s="12"/>
      <c r="D28" s="9" t="s">
        <v>146</v>
      </c>
      <c r="E28" s="10"/>
      <c r="F28" s="8" t="s">
        <v>206</v>
      </c>
      <c r="G28" s="8"/>
      <c r="H28" s="9"/>
      <c r="I28" s="15"/>
    </row>
    <row r="29" s="2" customFormat="1" ht="27" customHeight="1" spans="1:16384">
      <c r="A29" s="8"/>
      <c r="B29" s="8"/>
      <c r="C29" s="12"/>
      <c r="D29" s="9" t="s">
        <v>147</v>
      </c>
      <c r="E29" s="10"/>
      <c r="F29" s="8" t="s">
        <v>206</v>
      </c>
      <c r="G29" s="8"/>
      <c r="H29" s="9"/>
      <c r="I29" s="15"/>
      <c r="XFC29" s="3"/>
      <c r="XFD29" s="3"/>
    </row>
    <row r="30" s="2" customFormat="1" ht="27" customHeight="1" spans="1:16384">
      <c r="A30" s="8"/>
      <c r="B30" s="8"/>
      <c r="C30" s="14"/>
      <c r="D30" s="9" t="s">
        <v>208</v>
      </c>
      <c r="E30" s="10"/>
      <c r="F30" s="8" t="s">
        <v>206</v>
      </c>
      <c r="G30" s="8"/>
      <c r="H30" s="9"/>
      <c r="I30" s="15"/>
      <c r="XFC30" s="3"/>
      <c r="XFD30" s="3"/>
    </row>
    <row r="31" ht="38" customHeight="1" spans="1:9">
      <c r="A31" s="8" t="s">
        <v>75</v>
      </c>
      <c r="B31" s="8" t="s">
        <v>149</v>
      </c>
      <c r="C31" s="11" t="s">
        <v>89</v>
      </c>
      <c r="D31" s="9" t="s">
        <v>151</v>
      </c>
      <c r="E31" s="10"/>
      <c r="F31" s="8" t="s">
        <v>152</v>
      </c>
      <c r="G31" s="8"/>
      <c r="H31" s="9" t="s">
        <v>153</v>
      </c>
      <c r="I31" s="15"/>
    </row>
    <row r="32" ht="27" customHeight="1" spans="1:9">
      <c r="A32" s="8"/>
      <c r="B32" s="8"/>
      <c r="C32" s="12"/>
      <c r="D32" s="9" t="s">
        <v>154</v>
      </c>
      <c r="E32" s="10"/>
      <c r="F32" s="8" t="s">
        <v>155</v>
      </c>
      <c r="G32" s="8"/>
      <c r="H32" s="9" t="s">
        <v>209</v>
      </c>
      <c r="I32" s="15"/>
    </row>
    <row r="33" s="2" customFormat="1" ht="27" customHeight="1" spans="1:16384">
      <c r="A33" s="8"/>
      <c r="B33" s="8"/>
      <c r="C33" s="14"/>
      <c r="D33" s="9" t="s">
        <v>157</v>
      </c>
      <c r="E33" s="10"/>
      <c r="F33" s="8" t="s">
        <v>158</v>
      </c>
      <c r="G33" s="8"/>
      <c r="H33" s="9"/>
      <c r="I33" s="15"/>
      <c r="XFC33" s="3"/>
      <c r="XFD33" s="3"/>
    </row>
    <row r="34" ht="27" customHeight="1" spans="1:9">
      <c r="A34" s="8"/>
      <c r="B34" s="8"/>
      <c r="C34" s="14"/>
      <c r="D34" s="9" t="s">
        <v>68</v>
      </c>
      <c r="E34" s="10"/>
      <c r="F34" s="8"/>
      <c r="G34" s="8"/>
      <c r="H34" s="9"/>
      <c r="I34" s="15"/>
    </row>
    <row r="35" ht="27" customHeight="1" spans="1:9">
      <c r="A35" s="8"/>
      <c r="B35" s="8"/>
      <c r="C35" s="11" t="s">
        <v>90</v>
      </c>
      <c r="D35" s="9" t="s">
        <v>160</v>
      </c>
      <c r="E35" s="10"/>
      <c r="F35" s="8" t="s">
        <v>161</v>
      </c>
      <c r="G35" s="8"/>
      <c r="H35" s="9"/>
      <c r="I35" s="15"/>
    </row>
    <row r="36" ht="27" customHeight="1" spans="1:9">
      <c r="A36" s="8"/>
      <c r="B36" s="8"/>
      <c r="C36" s="12"/>
      <c r="D36" s="9" t="s">
        <v>163</v>
      </c>
      <c r="E36" s="10"/>
      <c r="F36" s="8" t="s">
        <v>210</v>
      </c>
      <c r="G36" s="8"/>
      <c r="H36" s="9"/>
      <c r="I36" s="15"/>
    </row>
    <row r="37" s="2" customFormat="1" ht="27" customHeight="1" spans="1:16384">
      <c r="A37" s="8"/>
      <c r="B37" s="8"/>
      <c r="C37" s="14"/>
      <c r="D37" s="9" t="s">
        <v>211</v>
      </c>
      <c r="E37" s="10"/>
      <c r="F37" s="8" t="s">
        <v>166</v>
      </c>
      <c r="G37" s="8"/>
      <c r="H37" s="9"/>
      <c r="I37" s="15"/>
      <c r="XFC37" s="3"/>
      <c r="XFD37" s="3"/>
    </row>
    <row r="38" s="2" customFormat="1" ht="27" customHeight="1" spans="1:16384">
      <c r="A38" s="8"/>
      <c r="B38" s="8"/>
      <c r="C38" s="14"/>
      <c r="D38" s="9" t="s">
        <v>212</v>
      </c>
      <c r="E38" s="10"/>
      <c r="F38" s="8" t="s">
        <v>213</v>
      </c>
      <c r="G38" s="8"/>
      <c r="H38" s="9"/>
      <c r="I38" s="15"/>
      <c r="XFC38" s="3"/>
      <c r="XFD38" s="3"/>
    </row>
    <row r="39" s="2" customFormat="1" ht="27" customHeight="1" spans="1:16384">
      <c r="A39" s="8"/>
      <c r="B39" s="8"/>
      <c r="C39" s="14"/>
      <c r="D39" s="9" t="s">
        <v>214</v>
      </c>
      <c r="E39" s="10"/>
      <c r="F39" s="8" t="s">
        <v>168</v>
      </c>
      <c r="G39" s="8"/>
      <c r="H39" s="9"/>
      <c r="I39" s="15"/>
      <c r="XFC39" s="3"/>
      <c r="XFD39" s="3"/>
    </row>
    <row r="40" s="2" customFormat="1" ht="27" customHeight="1" spans="1:16384">
      <c r="A40" s="8"/>
      <c r="B40" s="8"/>
      <c r="C40" s="14"/>
      <c r="D40" s="9" t="s">
        <v>215</v>
      </c>
      <c r="E40" s="10"/>
      <c r="F40" s="8" t="s">
        <v>216</v>
      </c>
      <c r="G40" s="8"/>
      <c r="H40" s="9"/>
      <c r="I40" s="15"/>
      <c r="XFC40" s="3"/>
      <c r="XFD40" s="3"/>
    </row>
    <row r="41" s="2" customFormat="1" ht="27" customHeight="1" spans="1:16384">
      <c r="A41" s="8"/>
      <c r="B41" s="8"/>
      <c r="C41" s="14"/>
      <c r="D41" s="9" t="s">
        <v>169</v>
      </c>
      <c r="E41" s="10"/>
      <c r="F41" s="8" t="s">
        <v>170</v>
      </c>
      <c r="G41" s="8"/>
      <c r="H41" s="9"/>
      <c r="I41" s="15"/>
      <c r="XFC41" s="3"/>
      <c r="XFD41" s="3"/>
    </row>
    <row r="42" s="2" customFormat="1" ht="27" customHeight="1" spans="1:16384">
      <c r="A42" s="8"/>
      <c r="B42" s="8"/>
      <c r="C42" s="14"/>
      <c r="D42" s="9" t="s">
        <v>171</v>
      </c>
      <c r="E42" s="10"/>
      <c r="F42" s="8" t="s">
        <v>172</v>
      </c>
      <c r="G42" s="8"/>
      <c r="H42" s="9"/>
      <c r="I42" s="15"/>
      <c r="XFC42" s="3"/>
      <c r="XFD42" s="3"/>
    </row>
    <row r="43" s="2" customFormat="1" ht="27" customHeight="1" spans="1:16384">
      <c r="A43" s="8"/>
      <c r="B43" s="8"/>
      <c r="C43" s="14"/>
      <c r="D43" s="9" t="s">
        <v>217</v>
      </c>
      <c r="E43" s="10"/>
      <c r="F43" s="8" t="s">
        <v>218</v>
      </c>
      <c r="G43" s="8"/>
      <c r="H43" s="9"/>
      <c r="I43" s="15"/>
      <c r="XFC43" s="3"/>
      <c r="XFD43" s="3"/>
    </row>
    <row r="44" ht="27" customHeight="1" spans="1:9">
      <c r="A44" s="8"/>
      <c r="B44" s="8"/>
      <c r="C44" s="14"/>
      <c r="D44" s="9" t="s">
        <v>68</v>
      </c>
      <c r="E44" s="10"/>
      <c r="F44" s="8"/>
      <c r="G44" s="8"/>
      <c r="H44" s="9"/>
      <c r="I44" s="15"/>
    </row>
    <row r="45" ht="27" customHeight="1" spans="1:9">
      <c r="A45" s="8"/>
      <c r="B45" s="8"/>
      <c r="C45" s="11" t="s">
        <v>91</v>
      </c>
      <c r="D45" s="9" t="s">
        <v>219</v>
      </c>
      <c r="E45" s="10"/>
      <c r="F45" s="8" t="s">
        <v>220</v>
      </c>
      <c r="G45" s="8"/>
      <c r="H45" s="9"/>
      <c r="I45" s="15"/>
    </row>
    <row r="46" ht="27" customHeight="1" spans="1:9">
      <c r="A46" s="8"/>
      <c r="B46" s="8"/>
      <c r="C46" s="12"/>
      <c r="D46" s="9" t="s">
        <v>221</v>
      </c>
      <c r="E46" s="10"/>
      <c r="F46" s="8" t="s">
        <v>222</v>
      </c>
      <c r="G46" s="8"/>
      <c r="H46" s="9"/>
      <c r="I46" s="15"/>
    </row>
    <row r="47" ht="27" customHeight="1" spans="1:9">
      <c r="A47" s="8"/>
      <c r="B47" s="8"/>
      <c r="C47" s="14"/>
      <c r="D47" s="9" t="s">
        <v>68</v>
      </c>
      <c r="E47" s="10"/>
      <c r="F47" s="8"/>
      <c r="G47" s="8"/>
      <c r="H47" s="9"/>
      <c r="I47" s="15"/>
    </row>
    <row r="48" ht="27" customHeight="1" spans="1:9">
      <c r="A48" s="8"/>
      <c r="B48" s="8"/>
      <c r="C48" s="11" t="s">
        <v>92</v>
      </c>
      <c r="D48" s="9" t="s">
        <v>176</v>
      </c>
      <c r="E48" s="10"/>
      <c r="F48" s="8" t="s">
        <v>177</v>
      </c>
      <c r="G48" s="8"/>
      <c r="H48" s="9"/>
      <c r="I48" s="15"/>
    </row>
    <row r="49" ht="27" customHeight="1" spans="1:9">
      <c r="A49" s="8"/>
      <c r="B49" s="8"/>
      <c r="C49" s="12"/>
      <c r="D49" s="9" t="s">
        <v>223</v>
      </c>
      <c r="E49" s="10"/>
      <c r="F49" s="8" t="s">
        <v>224</v>
      </c>
      <c r="G49" s="8"/>
      <c r="H49" s="9"/>
      <c r="I49" s="15"/>
    </row>
    <row r="50" s="2" customFormat="1" ht="27" customHeight="1" spans="1:16384">
      <c r="A50" s="8"/>
      <c r="B50" s="8"/>
      <c r="C50" s="12"/>
      <c r="D50" s="9" t="s">
        <v>225</v>
      </c>
      <c r="E50" s="10"/>
      <c r="F50" s="8" t="s">
        <v>226</v>
      </c>
      <c r="G50" s="8"/>
      <c r="H50" s="9"/>
      <c r="I50" s="15"/>
      <c r="XFC50" s="3"/>
      <c r="XFD50" s="3"/>
    </row>
    <row r="51" ht="27" customHeight="1" spans="1:9">
      <c r="A51" s="8"/>
      <c r="B51" s="8"/>
      <c r="C51" s="14"/>
      <c r="D51" s="9" t="s">
        <v>68</v>
      </c>
      <c r="E51" s="10"/>
      <c r="F51" s="8"/>
      <c r="G51" s="8"/>
      <c r="H51" s="9"/>
      <c r="I51" s="15"/>
    </row>
    <row r="52" ht="27" customHeight="1" spans="1:9">
      <c r="A52" s="8"/>
      <c r="B52" s="8" t="s">
        <v>178</v>
      </c>
      <c r="C52" s="11" t="s">
        <v>94</v>
      </c>
      <c r="D52" s="9" t="s">
        <v>180</v>
      </c>
      <c r="E52" s="10"/>
      <c r="F52" s="8" t="s">
        <v>106</v>
      </c>
      <c r="G52" s="8"/>
      <c r="H52" s="9"/>
      <c r="I52" s="15"/>
    </row>
    <row r="53" ht="27" customHeight="1" spans="1:9">
      <c r="A53" s="8"/>
      <c r="B53" s="8"/>
      <c r="C53" s="12"/>
      <c r="D53" s="9" t="s">
        <v>181</v>
      </c>
      <c r="E53" s="10"/>
      <c r="F53" s="8" t="s">
        <v>106</v>
      </c>
      <c r="G53" s="8"/>
      <c r="H53" s="9"/>
      <c r="I53" s="15"/>
    </row>
    <row r="54" ht="27" customHeight="1" spans="1:9">
      <c r="A54" s="8"/>
      <c r="B54" s="8"/>
      <c r="C54" s="14"/>
      <c r="D54" s="9" t="s">
        <v>227</v>
      </c>
      <c r="E54" s="10"/>
      <c r="F54" s="8" t="s">
        <v>106</v>
      </c>
      <c r="G54" s="8"/>
      <c r="H54" s="9"/>
      <c r="I54" s="15"/>
    </row>
  </sheetData>
  <mergeCells count="117">
    <mergeCell ref="A2:I2"/>
    <mergeCell ref="A3:I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4:A30"/>
    <mergeCell ref="A31:A54"/>
    <mergeCell ref="B5:B30"/>
    <mergeCell ref="B31:B51"/>
    <mergeCell ref="B52:B54"/>
    <mergeCell ref="C5:C10"/>
    <mergeCell ref="C11:C21"/>
    <mergeCell ref="C22:C25"/>
    <mergeCell ref="C26:C30"/>
    <mergeCell ref="C31:C34"/>
    <mergeCell ref="C35:C44"/>
    <mergeCell ref="C45:C47"/>
    <mergeCell ref="C48:C51"/>
    <mergeCell ref="C52:C54"/>
  </mergeCells>
  <printOptions horizontalCentered="1"/>
  <pageMargins left="0.471527777777778" right="0.471527777777778" top="0.432638888888889" bottom="0.432638888888889" header="0.354166666666667" footer="0.393055555555556"/>
  <pageSetup paperSize="9" scale="93" fitToHeight="0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部门基本情况表</vt:lpstr>
      <vt:lpstr>整体自评表（评分）</vt:lpstr>
      <vt:lpstr>整体自评表（不评分）</vt:lpstr>
      <vt:lpstr>整体自评参考指标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2021-01-12T07:12:54Z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