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'一般公共预算基本支出表'!$A$1:$E$29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<sst xmlns="http://schemas.openxmlformats.org/spreadsheetml/2006/main" count="229" uniqueCount="128">
  <si>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</si>
  <si>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</si>
  <si>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</si>
  <si>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</si>
  <si>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</si>
  <si>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</si>
  <si>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</si>
  <si>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</si>
  <si>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</si>
  <si>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填报单位:407012全南县龙源坝中心卫生院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</si>
  <si>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</si>
  <si>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</si>
  <si>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</si>
  <si>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</si>
  <si>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</si>
  <si>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</si>
  <si>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</si>
  <si>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</si>
  <si>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</si>
  <si>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</si>
  <si>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</si>
  <si>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</si>
  <si>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</si>
  <si>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</si>
  <si>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</si>
  <si>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</si>
  <si>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</si>
  <si>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</si>
  <si>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</si>
  <si>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</si>
  <si>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</si>
  <si>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</si>
  <si>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</si>
  <si>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</si>
  <si>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</si>
  <si>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</si>
  <si>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</si>
  <si>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</si>
  <si>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</si>
  <si>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</si>
  <si>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</si>
  <si>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</si>
  <si>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</si>
  <si>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</si>
  <si>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</si>
  <si>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</si>
  <si>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</si>
  <si>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</si>
  <si>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</si>
  <si>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</si>
  <si>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</si>
  <si>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</si>
  <si>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</si>
  <si>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</si>
  <si>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</si>
  <si>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</si>
  <si>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</si>
  <si>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</si>
  <si>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210</t>
  </si>
  <si>
    <t>卫生健康支出</t>
  </si>
  <si>
    <t>　03</t>
  </si>
  <si>
    <t>　基层医疗卫生机构</t>
  </si>
  <si>
    <t>　　2100302</t>
  </si>
  <si>
    <t>　　乡镇卫生院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</si>
  <si>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</si>
  <si>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</si>
  <si>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</si>
  <si>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</si>
  <si>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</si>
  <si>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</si>
  <si>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</si>
  <si>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</si>
  <si>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</si>
  <si>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</si>
  <si>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</si>
  <si>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</si>
  <si>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</si>
  <si>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</si>
  <si>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</si>
  <si>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</si>
  <si>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</si>
  <si>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</si>
  <si>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</si>
  <si>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</si>
  <si>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</si>
  <si>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</si>
  <si>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</si>
  <si>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</si>
  <si>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</si>
  <si>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</si>
  <si>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</si>
  <si>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</si>
  <si>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</si>
  <si>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</si>
  <si>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</si>
  <si>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</si>
  <si>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</si>
  <si>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</si>
  <si>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</si>
  <si>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</si>
  <si>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</si>
  <si>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</si>
  <si>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</si>
  <si>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</si>
  <si>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</si>
  <si>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</si>
  <si>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</si>
  <si>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</si>
  <si>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</si>
  <si>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</si>
  <si>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</si>
  <si>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</si>
  <si>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</si>
  <si>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30307</t>
  </si>
  <si>
    <t>　医疗费补助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</si>
  <si>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</si>
  <si>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</si>
  <si>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</si>
  <si>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</si>
  <si>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</si>
  <si>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</si>
  <si>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</si>
  <si>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407</t>
  </si>
  <si>
    <t>卫健委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</si>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</sst>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125</v>
      </c>
      <c r="B2" s="2"/>
      <c r="C2" s="2"/>
    </row>
    <row r="3" s="1" customFormat="1" ht="17.25" customHeight="1"/>
    <row r="4" spans="1:3" s="1" customFormat="1" ht="15.75" customHeight="1">
      <c r="A4" s="3" t="s">
        <v>126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2806284</v>
      </c>
      <c r="C7" s="12"/>
      <c r="D7" s="11"/>
      <c r="F7" s="11"/>
    </row>
    <row r="8" spans="1:3" s="1" customFormat="1" ht="27.75" customHeight="1">
      <c r="A8" s="6" t="s">
        <v>53</v>
      </c>
      <c r="B8" s="7">
        <v>12744</v>
      </c>
      <c r="C8" s="12"/>
    </row>
    <row r="9" spans="1:3" s="1" customFormat="1" ht="27.75" customHeight="1">
      <c r="A9" s="6" t="s">
        <v>59</v>
      </c>
      <c r="B9" s="7">
        <v>2793540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127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126</v>
      </c>
      <c r="B4" s="4" t="s">
        <v>38</v>
      </c>
      <c r="C4" s="4" t="s">
        <v>75</v>
      </c>
      <c r="D4" s="4" t="s">
        <v>76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1426974</v>
      </c>
      <c r="C7" s="8">
        <v>1426974</v>
      </c>
      <c r="D7" s="7"/>
    </row>
    <row r="8" spans="1:4" s="1" customFormat="1" ht="27.75" customHeight="1">
      <c r="A8" s="6" t="s">
        <v>53</v>
      </c>
      <c r="B8" s="7">
        <v>8700</v>
      </c>
      <c r="C8" s="8">
        <v>8700</v>
      </c>
      <c r="D8" s="7"/>
    </row>
    <row r="9" spans="1:4" s="1" customFormat="1" ht="27.75" customHeight="1">
      <c r="A9" s="6" t="s">
        <v>59</v>
      </c>
      <c r="B9" s="7">
        <v>1418274</v>
      </c>
      <c r="C9" s="8">
        <v>1418274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1426974</v>
      </c>
      <c r="C6" s="55" t="str">
        <f>'支出总表（引用）'!A8</f>
        <v>社会保障和就业支出</v>
      </c>
      <c r="D6" s="43">
        <f>'支出总表（引用）'!B8</f>
        <v>12744</v>
      </c>
    </row>
    <row r="7" spans="1:4" s="1" customFormat="1" ht="17.25" customHeight="1">
      <c r="A7" s="35" t="s">
        <v>17</v>
      </c>
      <c r="B7" s="36">
        <v>1426974</v>
      </c>
      <c r="C7" s="55" t="str">
        <f>'支出总表（引用）'!A9</f>
        <v>卫生健康支出</v>
      </c>
      <c r="D7" s="43">
        <f>'支出总表（引用）'!B9</f>
        <v>2793540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>
        <v>1379310</v>
      </c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2806284</v>
      </c>
      <c r="C49" s="44" t="s">
        <v>27</v>
      </c>
      <c r="D49" s="21">
        <f>'支出总表（引用）'!B7</f>
        <v>2806284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2806284</v>
      </c>
      <c r="C53" s="44" t="s">
        <v>32</v>
      </c>
      <c r="D53" s="21">
        <f>B53</f>
        <v>2806284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2806284</v>
      </c>
      <c r="D7" s="22"/>
      <c r="E7" s="22">
        <v>1426974</v>
      </c>
      <c r="F7" s="22">
        <v>1426974</v>
      </c>
      <c r="G7" s="22"/>
      <c r="H7" s="22"/>
      <c r="I7" s="22"/>
      <c r="J7" s="22"/>
      <c r="K7" s="22">
        <v>1379310</v>
      </c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12744</v>
      </c>
      <c r="D8" s="22"/>
      <c r="E8" s="22">
        <v>8700</v>
      </c>
      <c r="F8" s="22">
        <v>8700</v>
      </c>
      <c r="G8" s="22"/>
      <c r="H8" s="22"/>
      <c r="I8" s="22"/>
      <c r="J8" s="22"/>
      <c r="K8" s="22">
        <v>4044</v>
      </c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12744</v>
      </c>
      <c r="D9" s="22"/>
      <c r="E9" s="22">
        <v>8700</v>
      </c>
      <c r="F9" s="22">
        <v>8700</v>
      </c>
      <c r="G9" s="22"/>
      <c r="H9" s="22"/>
      <c r="I9" s="22"/>
      <c r="J9" s="22"/>
      <c r="K9" s="22">
        <v>4044</v>
      </c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12744</v>
      </c>
      <c r="D10" s="22"/>
      <c r="E10" s="22">
        <v>8700</v>
      </c>
      <c r="F10" s="22">
        <v>8700</v>
      </c>
      <c r="G10" s="22"/>
      <c r="H10" s="22"/>
      <c r="I10" s="22"/>
      <c r="J10" s="22"/>
      <c r="K10" s="22">
        <v>4044</v>
      </c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2793540</v>
      </c>
      <c r="D11" s="22"/>
      <c r="E11" s="22">
        <v>1418274</v>
      </c>
      <c r="F11" s="22">
        <v>1418274</v>
      </c>
      <c r="G11" s="22"/>
      <c r="H11" s="22"/>
      <c r="I11" s="22"/>
      <c r="J11" s="22"/>
      <c r="K11" s="22">
        <v>1375266</v>
      </c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2793540</v>
      </c>
      <c r="D12" s="22"/>
      <c r="E12" s="22">
        <v>1418274</v>
      </c>
      <c r="F12" s="22">
        <v>1418274</v>
      </c>
      <c r="G12" s="22"/>
      <c r="H12" s="22"/>
      <c r="I12" s="22"/>
      <c r="J12" s="22"/>
      <c r="K12" s="22">
        <v>1375266</v>
      </c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2793540</v>
      </c>
      <c r="D13" s="22"/>
      <c r="E13" s="22">
        <v>1418274</v>
      </c>
      <c r="F13" s="22">
        <v>1418274</v>
      </c>
      <c r="G13" s="22"/>
      <c r="H13" s="22"/>
      <c r="I13" s="22"/>
      <c r="J13" s="22"/>
      <c r="K13" s="22">
        <v>1375266</v>
      </c>
      <c r="L13" s="21"/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65</v>
      </c>
      <c r="B4" s="4"/>
      <c r="C4" s="46" t="s">
        <v>36</v>
      </c>
      <c r="D4" s="3" t="s">
        <v>66</v>
      </c>
      <c r="E4" s="4" t="s">
        <v>67</v>
      </c>
      <c r="F4" s="47" t="s">
        <v>68</v>
      </c>
      <c r="G4" s="4" t="s">
        <v>69</v>
      </c>
      <c r="H4" s="48" t="s">
        <v>70</v>
      </c>
      <c r="I4" s="13"/>
      <c r="J4" s="13"/>
    </row>
    <row r="5" spans="1:10" s="1" customFormat="1" ht="21" customHeight="1">
      <c r="A5" s="4" t="s">
        <v>71</v>
      </c>
      <c r="B5" s="4" t="s">
        <v>72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2806284</v>
      </c>
      <c r="D7" s="22">
        <v>2806284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12744</v>
      </c>
      <c r="D8" s="22">
        <v>12744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12744</v>
      </c>
      <c r="D9" s="22">
        <v>12744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12744</v>
      </c>
      <c r="D10" s="22">
        <v>12744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2793540</v>
      </c>
      <c r="D11" s="22">
        <v>2793540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2793540</v>
      </c>
      <c r="D12" s="22">
        <v>2793540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2793540</v>
      </c>
      <c r="D13" s="22">
        <v>2793540</v>
      </c>
      <c r="E13" s="22"/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75</v>
      </c>
      <c r="F5" s="34" t="s">
        <v>76</v>
      </c>
      <c r="G5" s="13"/>
    </row>
    <row r="6" spans="1:7" s="1" customFormat="1" ht="17.25" customHeight="1">
      <c r="A6" s="35" t="s">
        <v>77</v>
      </c>
      <c r="B6" s="36">
        <v>1426974</v>
      </c>
      <c r="C6" s="37" t="s">
        <v>78</v>
      </c>
      <c r="D6" s="7">
        <f>'财拨总表（引用）'!B7</f>
        <v>1426974</v>
      </c>
      <c r="E6" s="7">
        <f>'财拨总表（引用）'!C7</f>
        <v>1426974</v>
      </c>
      <c r="F6" s="7">
        <f>'财拨总表（引用）'!D7</f>
        <v>0</v>
      </c>
      <c r="G6" s="13"/>
    </row>
    <row r="7" spans="1:7" s="1" customFormat="1" ht="17.25" customHeight="1">
      <c r="A7" s="35" t="s">
        <v>79</v>
      </c>
      <c r="B7" s="36">
        <v>1426974</v>
      </c>
      <c r="C7" s="38" t="str">
        <f>'财拨总表（引用）'!A8</f>
        <v>社会保障和就业支出</v>
      </c>
      <c r="D7" s="39">
        <f>'财拨总表（引用）'!B8</f>
        <v>8700</v>
      </c>
      <c r="E7" s="39">
        <f>'财拨总表（引用）'!C8</f>
        <v>8700</v>
      </c>
      <c r="F7" s="39">
        <f>'财拨总表（引用）'!D8</f>
        <v>0</v>
      </c>
      <c r="G7" s="13"/>
    </row>
    <row r="8" spans="1:7" s="1" customFormat="1" ht="17.25" customHeight="1">
      <c r="A8" s="35" t="s">
        <v>80</v>
      </c>
      <c r="B8" s="36"/>
      <c r="C8" s="38" t="str">
        <f>'财拨总表（引用）'!A9</f>
        <v>卫生健康支出</v>
      </c>
      <c r="D8" s="39">
        <f>'财拨总表（引用）'!B9</f>
        <v>1418274</v>
      </c>
      <c r="E8" s="39">
        <f>'财拨总表（引用）'!C9</f>
        <v>1418274</v>
      </c>
      <c r="F8" s="39">
        <f>'财拨总表（引用）'!D9</f>
        <v>0</v>
      </c>
      <c r="G8" s="13"/>
    </row>
    <row r="9" spans="1:7" s="1" customFormat="1" ht="17.25" customHeight="1">
      <c r="A9" s="35" t="s">
        <v>81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82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83</v>
      </c>
      <c r="B49" s="21"/>
      <c r="C49" s="39" t="s">
        <v>84</v>
      </c>
      <c r="D49" s="39"/>
      <c r="E49" s="39"/>
      <c r="F49" s="21"/>
      <c r="G49" s="13"/>
    </row>
    <row r="50" spans="1:7" s="1" customFormat="1" ht="17.25" customHeight="1">
      <c r="A50" s="17" t="s">
        <v>85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1426974</v>
      </c>
      <c r="C54" s="44" t="s">
        <v>32</v>
      </c>
      <c r="D54" s="7">
        <f>'财拨总表（引用）'!B7</f>
        <v>1426974</v>
      </c>
      <c r="E54" s="7">
        <f>'财拨总表（引用）'!C7</f>
        <v>1426974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36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1426974</v>
      </c>
      <c r="D7" s="22">
        <v>1426974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8700</v>
      </c>
      <c r="D8" s="22">
        <v>8700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8700</v>
      </c>
      <c r="D9" s="22">
        <v>8700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8700</v>
      </c>
      <c r="D10" s="22">
        <v>8700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1418274</v>
      </c>
      <c r="D11" s="22">
        <v>1418274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1418274</v>
      </c>
      <c r="D12" s="22">
        <v>1418274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1418274</v>
      </c>
      <c r="D13" s="22">
        <v>1418274</v>
      </c>
      <c r="E13" s="21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90</v>
      </c>
      <c r="B4" s="4"/>
      <c r="C4" s="4" t="s">
        <v>66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36</v>
      </c>
      <c r="D5" s="19" t="s">
        <v>91</v>
      </c>
      <c r="E5" s="19" t="s">
        <v>92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51</v>
      </c>
      <c r="C7" s="22">
        <v>1426974</v>
      </c>
      <c r="D7" s="22">
        <v>1426974</v>
      </c>
      <c r="E7" s="21"/>
      <c r="F7" s="31"/>
      <c r="G7" s="31"/>
      <c r="H7" s="11"/>
    </row>
    <row r="8" spans="1:5" s="1" customFormat="1" ht="18.75" customHeight="1">
      <c r="A8" s="6" t="s">
        <v>93</v>
      </c>
      <c r="B8" s="6" t="s">
        <v>94</v>
      </c>
      <c r="C8" s="22">
        <v>1418274</v>
      </c>
      <c r="D8" s="22">
        <v>1418274</v>
      </c>
      <c r="E8" s="21"/>
    </row>
    <row r="9" spans="1:5" s="1" customFormat="1" ht="18.75" customHeight="1">
      <c r="A9" s="6" t="s">
        <v>95</v>
      </c>
      <c r="B9" s="6" t="s">
        <v>96</v>
      </c>
      <c r="C9" s="22">
        <v>306432</v>
      </c>
      <c r="D9" s="22">
        <v>306432</v>
      </c>
      <c r="E9" s="21"/>
    </row>
    <row r="10" spans="1:5" s="1" customFormat="1" ht="18.75" customHeight="1">
      <c r="A10" s="6" t="s">
        <v>97</v>
      </c>
      <c r="B10" s="6" t="s">
        <v>98</v>
      </c>
      <c r="C10" s="22">
        <v>37668</v>
      </c>
      <c r="D10" s="22">
        <v>37668</v>
      </c>
      <c r="E10" s="21"/>
    </row>
    <row r="11" spans="1:5" s="1" customFormat="1" ht="18.75" customHeight="1">
      <c r="A11" s="6" t="s">
        <v>99</v>
      </c>
      <c r="B11" s="6" t="s">
        <v>100</v>
      </c>
      <c r="C11" s="22">
        <v>228540</v>
      </c>
      <c r="D11" s="22">
        <v>228540</v>
      </c>
      <c r="E11" s="21"/>
    </row>
    <row r="12" spans="1:5" s="1" customFormat="1" ht="18.75" customHeight="1">
      <c r="A12" s="6" t="s">
        <v>101</v>
      </c>
      <c r="B12" s="6" t="s">
        <v>102</v>
      </c>
      <c r="C12" s="22">
        <v>91104</v>
      </c>
      <c r="D12" s="22">
        <v>91104</v>
      </c>
      <c r="E12" s="21"/>
    </row>
    <row r="13" spans="1:5" s="1" customFormat="1" ht="18.75" customHeight="1">
      <c r="A13" s="6" t="s">
        <v>103</v>
      </c>
      <c r="B13" s="6" t="s">
        <v>104</v>
      </c>
      <c r="C13" s="22">
        <v>23064</v>
      </c>
      <c r="D13" s="22">
        <v>23064</v>
      </c>
      <c r="E13" s="21"/>
    </row>
    <row r="14" spans="1:5" s="1" customFormat="1" ht="18.75" customHeight="1">
      <c r="A14" s="6" t="s">
        <v>105</v>
      </c>
      <c r="B14" s="6" t="s">
        <v>106</v>
      </c>
      <c r="C14" s="22">
        <v>3822</v>
      </c>
      <c r="D14" s="22">
        <v>3822</v>
      </c>
      <c r="E14" s="21"/>
    </row>
    <row r="15" spans="1:5" s="1" customFormat="1" ht="18.75" customHeight="1">
      <c r="A15" s="6" t="s">
        <v>107</v>
      </c>
      <c r="B15" s="6" t="s">
        <v>108</v>
      </c>
      <c r="C15" s="22">
        <v>65244</v>
      </c>
      <c r="D15" s="22">
        <v>65244</v>
      </c>
      <c r="E15" s="21"/>
    </row>
    <row r="16" spans="1:5" s="1" customFormat="1" ht="18.75" customHeight="1">
      <c r="A16" s="6" t="s">
        <v>109</v>
      </c>
      <c r="B16" s="6" t="s">
        <v>110</v>
      </c>
      <c r="C16" s="22">
        <v>662400</v>
      </c>
      <c r="D16" s="22">
        <v>662400</v>
      </c>
      <c r="E16" s="21"/>
    </row>
    <row r="17" spans="1:5" s="1" customFormat="1" ht="18.75" customHeight="1">
      <c r="A17" s="6" t="s">
        <v>111</v>
      </c>
      <c r="B17" s="6" t="s">
        <v>112</v>
      </c>
      <c r="C17" s="22">
        <v>8700</v>
      </c>
      <c r="D17" s="22">
        <v>8700</v>
      </c>
      <c r="E17" s="21"/>
    </row>
    <row r="18" spans="1:5" s="1" customFormat="1" ht="18.75" customHeight="1">
      <c r="A18" s="6" t="s">
        <v>113</v>
      </c>
      <c r="B18" s="6" t="s">
        <v>114</v>
      </c>
      <c r="C18" s="22">
        <v>8700</v>
      </c>
      <c r="D18" s="22">
        <v>8700</v>
      </c>
      <c r="E18" s="21"/>
    </row>
    <row r="19" spans="1:8" s="1" customFormat="1" ht="21" customHeight="1">
      <c r="A19" s="13"/>
      <c r="B19" s="13"/>
      <c r="C19" s="13"/>
      <c r="D19" s="13"/>
      <c r="E19" s="13"/>
      <c r="F19" s="13"/>
      <c r="G19" s="13"/>
      <c r="H19" s="1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6" s="1" customFormat="1" ht="21" customHeight="1">
      <c r="A21" s="13"/>
      <c r="B21" s="13"/>
      <c r="C21" s="13"/>
      <c r="D21" s="13"/>
      <c r="E21" s="13"/>
      <c r="F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115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116</v>
      </c>
      <c r="B4" s="5" t="s">
        <v>117</v>
      </c>
      <c r="C4" s="5" t="s">
        <v>36</v>
      </c>
      <c r="D4" s="26" t="s">
        <v>118</v>
      </c>
      <c r="E4" s="5" t="s">
        <v>119</v>
      </c>
      <c r="F4" s="27" t="s">
        <v>120</v>
      </c>
      <c r="G4" s="5" t="s">
        <v>121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42500</v>
      </c>
      <c r="D6" s="22"/>
      <c r="E6" s="22">
        <v>17000</v>
      </c>
      <c r="F6" s="21">
        <v>25500</v>
      </c>
      <c r="G6" s="21"/>
    </row>
    <row r="7" spans="1:7" s="1" customFormat="1" ht="22.5" customHeight="1">
      <c r="A7" s="6" t="s">
        <v>122</v>
      </c>
      <c r="B7" s="6" t="s">
        <v>123</v>
      </c>
      <c r="C7" s="22">
        <v>42500</v>
      </c>
      <c r="D7" s="22"/>
      <c r="E7" s="22">
        <v>17000</v>
      </c>
      <c r="F7" s="21">
        <v>25500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36</v>
      </c>
      <c r="D5" s="19" t="s">
        <v>66</v>
      </c>
      <c r="E5" s="19" t="s">
        <v>67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SHINY</cp:lastModifiedBy>
  <dcterms:created xsi:type="dcterms:W3CDTF">2021-04-29T07:14:56Z</dcterms:created>
  <dcterms:modified xsi:type="dcterms:W3CDTF">2021-04-29T07:15:12Z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DA97AA28F8544906B86F90F4E3332171</vt:lpwstr>
  </property>
  <property fmtid="{D5CDD505-2E9C-101B-9397-08002B2CF9AE}" pid="4" name="KSOProductBuildV">
    <vt:lpwstr>2052-11.1.0.10356</vt:lpwstr>
  </property>
</Properties>
</file>