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<sst xmlns="http://schemas.openxmlformats.org/spreadsheetml/2006/main" count="288" uniqueCount="143">
  <si>
    <t>收支预算总表</t>
  </si>
  <si>
    <t>填报单位:[404]全南县退役军人事务局 , [404001]全南县退役军人事务局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</si>
  <si>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</si>
  <si>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</si>
  <si>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</si>
  <si>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</si>
  <si>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</si>
  <si>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</si>
  <si>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</si>
  <si>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</si>
  <si>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</si>
  <si>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</si>
  <si>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</si>
  <si>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</si>
  <si>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</si>
  <si>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</si>
  <si>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</si>
  <si>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</si>
  <si>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</si>
  <si>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</si>
  <si>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</si>
  <si>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</si>
  <si>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</si>
  <si>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</si>
  <si>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</si>
  <si>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</si>
  <si>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[404]全南县退役军人事务局 , [404001]全南县退役军人事务局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</si>
  <si>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</si>
  <si>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</si>
  <si>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</si>
  <si>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</si>
  <si>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</si>
  <si>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</si>
  <si>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</si>
  <si>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</si>
  <si>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</si>
  <si>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</si>
  <si>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</si>
  <si>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</si>
  <si>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</si>
  <si>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</si>
  <si>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</si>
  <si>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</si>
  <si>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</si>
  <si>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</si>
  <si>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</si>
  <si>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</si>
  <si>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</si>
  <si>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</si>
  <si>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</si>
  <si>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</si>
  <si>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28</t>
  </si>
  <si>
    <t>　退役军人管理事务</t>
  </si>
  <si>
    <t>　　2082801</t>
  </si>
  <si>
    <t>　　行政运行</t>
  </si>
  <si>
    <t>　　2082802</t>
  </si>
  <si>
    <t>　　一般行政管理事务</t>
  </si>
  <si>
    <t>　　2082804</t>
  </si>
  <si>
    <t>　　拥军优属</t>
  </si>
  <si>
    <t>　　2082805</t>
  </si>
  <si>
    <t>　　军供保障</t>
  </si>
  <si>
    <t>　　2082899</t>
  </si>
  <si>
    <t>　　其他退役军人事务管理支出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</si>
  <si>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</si>
  <si>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</si>
  <si>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</si>
  <si>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</si>
  <si>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</si>
  <si>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</si>
  <si>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</si>
  <si>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</si>
  <si>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</si>
  <si>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</si>
  <si>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</si>
  <si>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</si>
  <si>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</si>
  <si>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填报单位[404]全南县退役军人事务局 , [404001]全南县退役军人事务局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</si>
  <si>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</si>
  <si>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</si>
  <si>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</si>
  <si>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</si>
  <si>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</si>
  <si>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</si>
  <si>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</si>
  <si>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</si>
  <si>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</si>
  <si>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</si>
  <si>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</si>
  <si>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</si>
  <si>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</si>
  <si>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</si>
  <si>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</si>
  <si>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</si>
  <si>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</si>
  <si>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</si>
  <si>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</si>
  <si>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</si>
  <si>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</si>
  <si>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</si>
  <si>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</si>
  <si>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</si>
  <si>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</si>
  <si>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</si>
  <si>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</si>
  <si>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</si>
  <si>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</si>
  <si>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</si>
  <si>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</si>
  <si>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</si>
  <si>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</si>
  <si>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</si>
  <si>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</si>
  <si>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</si>
  <si>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</si>
  <si>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</si>
  <si>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</si>
  <si>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</si>
  <si>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</si>
  <si>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</si>
  <si>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</si>
  <si>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</si>
  <si>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</si>
  <si>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</si>
  <si>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</si>
  <si>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</si>
  <si>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</si>
  <si>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</si>
  <si>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</si>
  <si>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</si>
  <si>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</si>
  <si>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</si>
  <si>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</si>
  <si>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</si>
  <si>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404001</t>
  </si>
  <si>
    <t>全南县退役军人事务局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</si>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</sst>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1099.0613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1084.8095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1099.0613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7.3305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住房保障支出</v>
      </c>
      <c r="D8" s="36">
        <f>IF(ISBLANK('支出总表（引用）'!B10)," ",'支出总表（引用）'!B10)</f>
        <v>16.9213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10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1109.0613</v>
      </c>
      <c r="C49" s="65" t="s">
        <v>19</v>
      </c>
      <c r="D49" s="27">
        <f>IF(ISBLANK('支出总表（引用）'!B7)," ",'支出总表（引用）'!B7)</f>
        <v>1109.0613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1109.0613</v>
      </c>
      <c r="C53" s="65" t="s">
        <v>24</v>
      </c>
      <c r="D53" s="27">
        <f>B53</f>
        <v>1109.0613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139</v>
      </c>
      <c r="B2" s="7"/>
      <c r="C2" s="7"/>
    </row>
    <row r="3" s="1" customFormat="1" ht="17.25" customHeight="1"/>
    <row r="4" spans="1:3" s="1" customFormat="1" ht="15.75" customHeight="1">
      <c r="A4" s="8" t="s">
        <v>140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1109.0613</v>
      </c>
      <c r="C7" s="10"/>
      <c r="D7" s="11"/>
      <c r="F7" s="11"/>
    </row>
    <row r="8" spans="1:3" s="1" customFormat="1" ht="27" customHeight="1">
      <c r="A8" s="9" t="s">
        <v>46</v>
      </c>
      <c r="B8" s="10">
        <v>1084.8095</v>
      </c>
      <c r="C8" s="10"/>
    </row>
    <row r="9" spans="1:3" s="1" customFormat="1" ht="27" customHeight="1">
      <c r="A9" s="9" t="s">
        <v>64</v>
      </c>
      <c r="B9" s="10">
        <v>7.3305</v>
      </c>
      <c r="C9" s="10"/>
    </row>
    <row r="10" spans="1:3" s="1" customFormat="1" ht="27" customHeight="1">
      <c r="A10" s="9" t="s">
        <v>70</v>
      </c>
      <c r="B10" s="10">
        <v>16.9213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140</v>
      </c>
      <c r="B3" s="4" t="s">
        <v>31</v>
      </c>
      <c r="C3" s="4" t="s">
        <v>84</v>
      </c>
      <c r="D3" s="4" t="s">
        <v>85</v>
      </c>
      <c r="E3" s="4" t="s">
        <v>142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1099.0613</v>
      </c>
      <c r="C6" s="6">
        <v>1099.0613</v>
      </c>
      <c r="D6" s="6"/>
      <c r="E6" s="4"/>
    </row>
    <row r="7" spans="1:5" s="1" customFormat="1" ht="27" customHeight="1">
      <c r="A7" s="5" t="s">
        <v>46</v>
      </c>
      <c r="B7" s="6">
        <v>1074.8095</v>
      </c>
      <c r="C7" s="6">
        <v>1074.8095</v>
      </c>
      <c r="D7" s="6"/>
      <c r="E7" s="4"/>
    </row>
    <row r="8" spans="1:5" s="1" customFormat="1" ht="27" customHeight="1">
      <c r="A8" s="5" t="s">
        <v>64</v>
      </c>
      <c r="B8" s="6">
        <v>7.3305</v>
      </c>
      <c r="C8" s="6">
        <v>7.3305</v>
      </c>
      <c r="D8" s="6"/>
      <c r="E8" s="4"/>
    </row>
    <row r="9" spans="1:5" s="1" customFormat="1" ht="27" customHeight="1">
      <c r="A9" s="5" t="s">
        <v>70</v>
      </c>
      <c r="B9" s="6">
        <v>16.9213</v>
      </c>
      <c r="C9" s="6">
        <v>16.9213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1109.0613</v>
      </c>
      <c r="D7" s="31"/>
      <c r="E7" s="31">
        <v>1099.0613</v>
      </c>
      <c r="F7" s="31">
        <v>1099.0613</v>
      </c>
      <c r="G7" s="6"/>
      <c r="H7" s="6"/>
      <c r="I7" s="31"/>
      <c r="J7" s="31"/>
      <c r="K7" s="31"/>
      <c r="L7" s="31"/>
      <c r="M7" s="31"/>
      <c r="N7" s="31">
        <v>10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1084.8095</v>
      </c>
      <c r="D8" s="31"/>
      <c r="E8" s="31">
        <v>1074.8095</v>
      </c>
      <c r="F8" s="31">
        <v>1074.8095</v>
      </c>
      <c r="G8" s="6"/>
      <c r="H8" s="6"/>
      <c r="I8" s="31"/>
      <c r="J8" s="31"/>
      <c r="K8" s="31"/>
      <c r="L8" s="31"/>
      <c r="M8" s="31"/>
      <c r="N8" s="31">
        <v>10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23.4434</v>
      </c>
      <c r="D9" s="31"/>
      <c r="E9" s="31">
        <v>23.4434</v>
      </c>
      <c r="F9" s="31">
        <v>23.4434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23.4434</v>
      </c>
      <c r="D10" s="31"/>
      <c r="E10" s="31">
        <v>23.4434</v>
      </c>
      <c r="F10" s="31">
        <v>23.4434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1061.3661</v>
      </c>
      <c r="D11" s="31"/>
      <c r="E11" s="31">
        <v>1051.3661</v>
      </c>
      <c r="F11" s="31">
        <v>1051.3661</v>
      </c>
      <c r="G11" s="6"/>
      <c r="H11" s="6"/>
      <c r="I11" s="31"/>
      <c r="J11" s="31"/>
      <c r="K11" s="31"/>
      <c r="L11" s="31"/>
      <c r="M11" s="31"/>
      <c r="N11" s="31">
        <v>10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156.6521</v>
      </c>
      <c r="D12" s="31"/>
      <c r="E12" s="31">
        <v>156.6521</v>
      </c>
      <c r="F12" s="31">
        <v>156.6521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55</v>
      </c>
      <c r="D13" s="31"/>
      <c r="E13" s="31">
        <v>45</v>
      </c>
      <c r="F13" s="31">
        <v>45</v>
      </c>
      <c r="G13" s="6"/>
      <c r="H13" s="6"/>
      <c r="I13" s="31"/>
      <c r="J13" s="31"/>
      <c r="K13" s="31"/>
      <c r="L13" s="31"/>
      <c r="M13" s="31"/>
      <c r="N13" s="31">
        <v>10</v>
      </c>
      <c r="O13" s="31"/>
    </row>
    <row r="14" spans="1:15" s="1" customFormat="1" ht="27" customHeight="1">
      <c r="A14" s="5" t="s">
        <v>57</v>
      </c>
      <c r="B14" s="59" t="s">
        <v>58</v>
      </c>
      <c r="C14" s="6">
        <v>474.4618</v>
      </c>
      <c r="D14" s="31"/>
      <c r="E14" s="31">
        <v>474.4618</v>
      </c>
      <c r="F14" s="31">
        <v>474.4618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3.6382</v>
      </c>
      <c r="D15" s="31"/>
      <c r="E15" s="31">
        <v>3.6382</v>
      </c>
      <c r="F15" s="31">
        <v>3.6382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371.614</v>
      </c>
      <c r="D16" s="31"/>
      <c r="E16" s="31">
        <v>371.614</v>
      </c>
      <c r="F16" s="31">
        <v>371.614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7.3305</v>
      </c>
      <c r="D17" s="31"/>
      <c r="E17" s="31">
        <v>7.3305</v>
      </c>
      <c r="F17" s="31">
        <v>7.3305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7.3305</v>
      </c>
      <c r="D18" s="31"/>
      <c r="E18" s="31">
        <v>7.3305</v>
      </c>
      <c r="F18" s="31">
        <v>7.3305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7.3305</v>
      </c>
      <c r="D19" s="31"/>
      <c r="E19" s="31">
        <v>7.3305</v>
      </c>
      <c r="F19" s="31">
        <v>7.3305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16.9213</v>
      </c>
      <c r="D20" s="31"/>
      <c r="E20" s="31">
        <v>16.9213</v>
      </c>
      <c r="F20" s="31">
        <v>16.9213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16.9213</v>
      </c>
      <c r="D21" s="31"/>
      <c r="E21" s="31">
        <v>16.9213</v>
      </c>
      <c r="F21" s="31">
        <v>16.9213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73</v>
      </c>
      <c r="B22" s="59" t="s">
        <v>74</v>
      </c>
      <c r="C22" s="6">
        <v>16.9213</v>
      </c>
      <c r="D22" s="31"/>
      <c r="E22" s="31">
        <v>16.9213</v>
      </c>
      <c r="F22" s="31">
        <v>16.9213</v>
      </c>
      <c r="G22" s="6"/>
      <c r="H22" s="6"/>
      <c r="I22" s="31"/>
      <c r="J22" s="31"/>
      <c r="K22" s="31"/>
      <c r="L22" s="31"/>
      <c r="M22" s="31"/>
      <c r="N22" s="31"/>
      <c r="O22" s="31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76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77</v>
      </c>
      <c r="B4" s="4"/>
      <c r="C4" s="52" t="s">
        <v>29</v>
      </c>
      <c r="D4" s="8" t="s">
        <v>78</v>
      </c>
      <c r="E4" s="4" t="s">
        <v>79</v>
      </c>
      <c r="F4" s="13"/>
      <c r="G4" s="13"/>
    </row>
    <row r="5" spans="1:7" s="1" customFormat="1" ht="21" customHeight="1">
      <c r="A5" s="4" t="s">
        <v>80</v>
      </c>
      <c r="B5" s="4" t="s">
        <v>81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1109.0613</v>
      </c>
      <c r="D7" s="36">
        <v>204.3473</v>
      </c>
      <c r="E7" s="36">
        <v>904.714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1084.8095</v>
      </c>
      <c r="D8" s="36">
        <v>180.0955</v>
      </c>
      <c r="E8" s="36">
        <v>904.714</v>
      </c>
    </row>
    <row r="9" spans="1:5" s="1" customFormat="1" ht="27" customHeight="1">
      <c r="A9" s="36" t="s">
        <v>47</v>
      </c>
      <c r="B9" s="36" t="s">
        <v>48</v>
      </c>
      <c r="C9" s="36">
        <v>23.4434</v>
      </c>
      <c r="D9" s="36">
        <v>23.4434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23.4434</v>
      </c>
      <c r="D10" s="36">
        <v>23.4434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1061.3661</v>
      </c>
      <c r="D11" s="36">
        <v>156.6521</v>
      </c>
      <c r="E11" s="36">
        <v>904.714</v>
      </c>
    </row>
    <row r="12" spans="1:5" s="1" customFormat="1" ht="27" customHeight="1">
      <c r="A12" s="36" t="s">
        <v>53</v>
      </c>
      <c r="B12" s="36" t="s">
        <v>54</v>
      </c>
      <c r="C12" s="36">
        <v>156.6521</v>
      </c>
      <c r="D12" s="36">
        <v>156.6521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55</v>
      </c>
      <c r="D13" s="36"/>
      <c r="E13" s="36">
        <v>55</v>
      </c>
    </row>
    <row r="14" spans="1:5" s="1" customFormat="1" ht="27" customHeight="1">
      <c r="A14" s="36" t="s">
        <v>57</v>
      </c>
      <c r="B14" s="36" t="s">
        <v>58</v>
      </c>
      <c r="C14" s="36">
        <v>474.4618</v>
      </c>
      <c r="D14" s="36"/>
      <c r="E14" s="36">
        <v>474.4618</v>
      </c>
    </row>
    <row r="15" spans="1:5" s="1" customFormat="1" ht="27" customHeight="1">
      <c r="A15" s="36" t="s">
        <v>59</v>
      </c>
      <c r="B15" s="36" t="s">
        <v>60</v>
      </c>
      <c r="C15" s="36">
        <v>3.6382</v>
      </c>
      <c r="D15" s="36"/>
      <c r="E15" s="36">
        <v>3.6382</v>
      </c>
    </row>
    <row r="16" spans="1:5" s="1" customFormat="1" ht="27" customHeight="1">
      <c r="A16" s="36" t="s">
        <v>61</v>
      </c>
      <c r="B16" s="36" t="s">
        <v>62</v>
      </c>
      <c r="C16" s="36">
        <v>371.614</v>
      </c>
      <c r="D16" s="36"/>
      <c r="E16" s="36">
        <v>371.614</v>
      </c>
    </row>
    <row r="17" spans="1:5" s="1" customFormat="1" ht="27" customHeight="1">
      <c r="A17" s="36" t="s">
        <v>63</v>
      </c>
      <c r="B17" s="36" t="s">
        <v>64</v>
      </c>
      <c r="C17" s="36">
        <v>7.3305</v>
      </c>
      <c r="D17" s="36">
        <v>7.3305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7.3305</v>
      </c>
      <c r="D18" s="36">
        <v>7.3305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7.3305</v>
      </c>
      <c r="D19" s="36">
        <v>7.3305</v>
      </c>
      <c r="E19" s="36"/>
    </row>
    <row r="20" spans="1:5" s="1" customFormat="1" ht="27" customHeight="1">
      <c r="A20" s="36" t="s">
        <v>69</v>
      </c>
      <c r="B20" s="36" t="s">
        <v>70</v>
      </c>
      <c r="C20" s="36">
        <v>16.9213</v>
      </c>
      <c r="D20" s="36">
        <v>16.9213</v>
      </c>
      <c r="E20" s="36"/>
    </row>
    <row r="21" spans="1:5" s="1" customFormat="1" ht="27" customHeight="1">
      <c r="A21" s="36" t="s">
        <v>71</v>
      </c>
      <c r="B21" s="36" t="s">
        <v>72</v>
      </c>
      <c r="C21" s="36">
        <v>16.9213</v>
      </c>
      <c r="D21" s="36">
        <v>16.9213</v>
      </c>
      <c r="E21" s="36"/>
    </row>
    <row r="22" spans="1:5" s="1" customFormat="1" ht="27" customHeight="1">
      <c r="A22" s="36" t="s">
        <v>73</v>
      </c>
      <c r="B22" s="36" t="s">
        <v>74</v>
      </c>
      <c r="C22" s="36">
        <v>16.9213</v>
      </c>
      <c r="D22" s="36">
        <v>16.9213</v>
      </c>
      <c r="E22" s="36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50"/>
    </row>
    <row r="26" s="1" customFormat="1" ht="21" customHeight="1">
      <c r="E26" s="5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82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84</v>
      </c>
      <c r="F5" s="44" t="s">
        <v>85</v>
      </c>
      <c r="G5" s="12" t="s">
        <v>86</v>
      </c>
    </row>
    <row r="6" spans="1:7" s="1" customFormat="1" ht="17.25" customHeight="1">
      <c r="A6" s="45" t="s">
        <v>8</v>
      </c>
      <c r="B6" s="6">
        <v>1099.0613</v>
      </c>
      <c r="C6" s="36" t="s">
        <v>87</v>
      </c>
      <c r="D6" s="46">
        <f>IF(ISBLANK('财拨总表（引用）'!B6)," ",'财拨总表（引用）'!B6)</f>
        <v>1099.0613</v>
      </c>
      <c r="E6" s="46">
        <f>IF(ISBLANK('财拨总表（引用）'!C6)," ",'财拨总表（引用）'!C6)</f>
        <v>1099.0613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88</v>
      </c>
      <c r="B7" s="6">
        <v>1099.0613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1074.8095</v>
      </c>
      <c r="E7" s="46">
        <f>IF(ISBLANK('财拨总表（引用）'!C7)," ",'财拨总表（引用）'!C7)</f>
        <v>1074.8095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89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7.3305</v>
      </c>
      <c r="E8" s="46">
        <f>IF(ISBLANK('财拨总表（引用）'!C8)," ",'财拨总表（引用）'!C8)</f>
        <v>7.3305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90</v>
      </c>
      <c r="B9" s="31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16.9213</v>
      </c>
      <c r="E9" s="46">
        <f>IF(ISBLANK('财拨总表（引用）'!C9)," ",'财拨总表（引用）'!C9)</f>
        <v>16.9213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1099.0613</v>
      </c>
      <c r="C52" s="49" t="s">
        <v>24</v>
      </c>
      <c r="D52" s="10">
        <f>IF(ISBLANK('财拨总表（引用）'!B6)," ",'财拨总表（引用）'!B6)</f>
        <v>1099.0613</v>
      </c>
      <c r="E52" s="10">
        <f>IF(ISBLANK('财拨总表（引用）'!C6)," ",'财拨总表（引用）'!C6)</f>
        <v>1099.0613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1099.0613</v>
      </c>
      <c r="D7" s="36">
        <v>204.3473</v>
      </c>
      <c r="E7" s="36">
        <v>894.714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1074.8095</v>
      </c>
      <c r="D8" s="36">
        <v>180.0955</v>
      </c>
      <c r="E8" s="36">
        <v>894.714</v>
      </c>
    </row>
    <row r="9" spans="1:5" s="1" customFormat="1" ht="28.5" customHeight="1">
      <c r="A9" s="36" t="s">
        <v>47</v>
      </c>
      <c r="B9" s="36" t="s">
        <v>48</v>
      </c>
      <c r="C9" s="36">
        <v>23.4434</v>
      </c>
      <c r="D9" s="36">
        <v>23.4434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23.4434</v>
      </c>
      <c r="D10" s="36">
        <v>23.4434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1051.3661</v>
      </c>
      <c r="D11" s="36">
        <v>156.6521</v>
      </c>
      <c r="E11" s="36">
        <v>894.714</v>
      </c>
    </row>
    <row r="12" spans="1:5" s="1" customFormat="1" ht="28.5" customHeight="1">
      <c r="A12" s="36" t="s">
        <v>53</v>
      </c>
      <c r="B12" s="36" t="s">
        <v>54</v>
      </c>
      <c r="C12" s="36">
        <v>156.6521</v>
      </c>
      <c r="D12" s="36">
        <v>156.6521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45</v>
      </c>
      <c r="D13" s="36"/>
      <c r="E13" s="36">
        <v>45</v>
      </c>
    </row>
    <row r="14" spans="1:5" s="1" customFormat="1" ht="28.5" customHeight="1">
      <c r="A14" s="36" t="s">
        <v>57</v>
      </c>
      <c r="B14" s="36" t="s">
        <v>58</v>
      </c>
      <c r="C14" s="36">
        <v>474.4618</v>
      </c>
      <c r="D14" s="36"/>
      <c r="E14" s="36">
        <v>474.4618</v>
      </c>
    </row>
    <row r="15" spans="1:5" s="1" customFormat="1" ht="28.5" customHeight="1">
      <c r="A15" s="36" t="s">
        <v>59</v>
      </c>
      <c r="B15" s="36" t="s">
        <v>60</v>
      </c>
      <c r="C15" s="36">
        <v>3.6382</v>
      </c>
      <c r="D15" s="36"/>
      <c r="E15" s="36">
        <v>3.6382</v>
      </c>
    </row>
    <row r="16" spans="1:5" s="1" customFormat="1" ht="28.5" customHeight="1">
      <c r="A16" s="36" t="s">
        <v>61</v>
      </c>
      <c r="B16" s="36" t="s">
        <v>62</v>
      </c>
      <c r="C16" s="36">
        <v>371.614</v>
      </c>
      <c r="D16" s="36"/>
      <c r="E16" s="36">
        <v>371.614</v>
      </c>
    </row>
    <row r="17" spans="1:5" s="1" customFormat="1" ht="28.5" customHeight="1">
      <c r="A17" s="36" t="s">
        <v>63</v>
      </c>
      <c r="B17" s="36" t="s">
        <v>64</v>
      </c>
      <c r="C17" s="36">
        <v>7.3305</v>
      </c>
      <c r="D17" s="36">
        <v>7.3305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7.3305</v>
      </c>
      <c r="D18" s="36">
        <v>7.3305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7.3305</v>
      </c>
      <c r="D19" s="36">
        <v>7.3305</v>
      </c>
      <c r="E19" s="36"/>
    </row>
    <row r="20" spans="1:5" s="1" customFormat="1" ht="28.5" customHeight="1">
      <c r="A20" s="36" t="s">
        <v>69</v>
      </c>
      <c r="B20" s="36" t="s">
        <v>70</v>
      </c>
      <c r="C20" s="36">
        <v>16.9213</v>
      </c>
      <c r="D20" s="36">
        <v>16.9213</v>
      </c>
      <c r="E20" s="36"/>
    </row>
    <row r="21" spans="1:5" s="1" customFormat="1" ht="28.5" customHeight="1">
      <c r="A21" s="36" t="s">
        <v>71</v>
      </c>
      <c r="B21" s="36" t="s">
        <v>72</v>
      </c>
      <c r="C21" s="36">
        <v>16.9213</v>
      </c>
      <c r="D21" s="36">
        <v>16.9213</v>
      </c>
      <c r="E21" s="36"/>
    </row>
    <row r="22" spans="1:5" s="1" customFormat="1" ht="28.5" customHeight="1">
      <c r="A22" s="36" t="s">
        <v>73</v>
      </c>
      <c r="B22" s="36" t="s">
        <v>74</v>
      </c>
      <c r="C22" s="36">
        <v>16.9213</v>
      </c>
      <c r="D22" s="36">
        <v>16.9213</v>
      </c>
      <c r="E22" s="36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80</v>
      </c>
      <c r="B5" s="8" t="s">
        <v>81</v>
      </c>
      <c r="C5" s="4" t="s">
        <v>29</v>
      </c>
      <c r="D5" s="4" t="s">
        <v>96</v>
      </c>
      <c r="E5" s="4" t="s">
        <v>97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204.3473</v>
      </c>
      <c r="D7" s="32">
        <v>189.2993</v>
      </c>
      <c r="E7" s="32">
        <v>15.048</v>
      </c>
      <c r="F7" s="33"/>
      <c r="G7" s="33"/>
      <c r="H7" s="11"/>
    </row>
    <row r="8" spans="1:5" s="1" customFormat="1" ht="27" customHeight="1">
      <c r="A8" s="5" t="s">
        <v>98</v>
      </c>
      <c r="B8" s="5" t="s">
        <v>99</v>
      </c>
      <c r="C8" s="31">
        <v>189.2993</v>
      </c>
      <c r="D8" s="32">
        <v>189.2993</v>
      </c>
      <c r="E8" s="32"/>
    </row>
    <row r="9" spans="1:5" s="1" customFormat="1" ht="27" customHeight="1">
      <c r="A9" s="5" t="s">
        <v>100</v>
      </c>
      <c r="B9" s="5" t="s">
        <v>101</v>
      </c>
      <c r="C9" s="31">
        <v>66.1248</v>
      </c>
      <c r="D9" s="32">
        <v>66.1248</v>
      </c>
      <c r="E9" s="32"/>
    </row>
    <row r="10" spans="1:5" s="1" customFormat="1" ht="27" customHeight="1">
      <c r="A10" s="5" t="s">
        <v>102</v>
      </c>
      <c r="B10" s="5" t="s">
        <v>103</v>
      </c>
      <c r="C10" s="31">
        <v>12.552</v>
      </c>
      <c r="D10" s="32">
        <v>12.552</v>
      </c>
      <c r="E10" s="32"/>
    </row>
    <row r="11" spans="1:5" s="1" customFormat="1" ht="27" customHeight="1">
      <c r="A11" s="5" t="s">
        <v>104</v>
      </c>
      <c r="B11" s="5" t="s">
        <v>105</v>
      </c>
      <c r="C11" s="31">
        <v>22.362</v>
      </c>
      <c r="D11" s="32">
        <v>22.362</v>
      </c>
      <c r="E11" s="32"/>
    </row>
    <row r="12" spans="1:5" s="1" customFormat="1" ht="27" customHeight="1">
      <c r="A12" s="5" t="s">
        <v>106</v>
      </c>
      <c r="B12" s="5" t="s">
        <v>107</v>
      </c>
      <c r="C12" s="31">
        <v>39.972</v>
      </c>
      <c r="D12" s="32">
        <v>39.972</v>
      </c>
      <c r="E12" s="32"/>
    </row>
    <row r="13" spans="1:5" s="1" customFormat="1" ht="27" customHeight="1">
      <c r="A13" s="5" t="s">
        <v>108</v>
      </c>
      <c r="B13" s="5" t="s">
        <v>109</v>
      </c>
      <c r="C13" s="31">
        <v>23.4434</v>
      </c>
      <c r="D13" s="32">
        <v>23.4434</v>
      </c>
      <c r="E13" s="32"/>
    </row>
    <row r="14" spans="1:5" s="1" customFormat="1" ht="27" customHeight="1">
      <c r="A14" s="5" t="s">
        <v>110</v>
      </c>
      <c r="B14" s="5" t="s">
        <v>111</v>
      </c>
      <c r="C14" s="31">
        <v>7.3305</v>
      </c>
      <c r="D14" s="32">
        <v>7.3305</v>
      </c>
      <c r="E14" s="32"/>
    </row>
    <row r="15" spans="1:5" s="1" customFormat="1" ht="27" customHeight="1">
      <c r="A15" s="5" t="s">
        <v>112</v>
      </c>
      <c r="B15" s="5" t="s">
        <v>113</v>
      </c>
      <c r="C15" s="31">
        <v>0.5933</v>
      </c>
      <c r="D15" s="32">
        <v>0.5933</v>
      </c>
      <c r="E15" s="32"/>
    </row>
    <row r="16" spans="1:5" s="1" customFormat="1" ht="27" customHeight="1">
      <c r="A16" s="5" t="s">
        <v>114</v>
      </c>
      <c r="B16" s="5" t="s">
        <v>115</v>
      </c>
      <c r="C16" s="31">
        <v>16.9213</v>
      </c>
      <c r="D16" s="32">
        <v>16.9213</v>
      </c>
      <c r="E16" s="32"/>
    </row>
    <row r="17" spans="1:5" s="1" customFormat="1" ht="27" customHeight="1">
      <c r="A17" s="5" t="s">
        <v>116</v>
      </c>
      <c r="B17" s="5" t="s">
        <v>117</v>
      </c>
      <c r="C17" s="31">
        <v>15.048</v>
      </c>
      <c r="D17" s="32"/>
      <c r="E17" s="32">
        <v>15.048</v>
      </c>
    </row>
    <row r="18" spans="1:5" s="1" customFormat="1" ht="27" customHeight="1">
      <c r="A18" s="5" t="s">
        <v>118</v>
      </c>
      <c r="B18" s="5" t="s">
        <v>119</v>
      </c>
      <c r="C18" s="31">
        <v>10.2</v>
      </c>
      <c r="D18" s="32"/>
      <c r="E18" s="32">
        <v>10.2</v>
      </c>
    </row>
    <row r="19" spans="1:5" s="1" customFormat="1" ht="27" customHeight="1">
      <c r="A19" s="5" t="s">
        <v>120</v>
      </c>
      <c r="B19" s="5" t="s">
        <v>121</v>
      </c>
      <c r="C19" s="31">
        <v>4.848</v>
      </c>
      <c r="D19" s="32"/>
      <c r="E19" s="32">
        <v>4.848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122</v>
      </c>
      <c r="H1" s="18"/>
      <c r="J1" s="29"/>
    </row>
    <row r="2" spans="1:10" s="1" customFormat="1" ht="30" customHeight="1">
      <c r="A2" s="15" t="s">
        <v>123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76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124</v>
      </c>
      <c r="B4" s="4" t="s">
        <v>125</v>
      </c>
      <c r="C4" s="4" t="s">
        <v>29</v>
      </c>
      <c r="D4" s="22" t="s">
        <v>126</v>
      </c>
      <c r="E4" s="22"/>
      <c r="F4" s="22"/>
      <c r="G4" s="22" t="s">
        <v>127</v>
      </c>
      <c r="H4" s="22" t="s">
        <v>128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129</v>
      </c>
      <c r="F5" s="22" t="s">
        <v>130</v>
      </c>
      <c r="G5" s="22"/>
      <c r="H5" s="22" t="s">
        <v>39</v>
      </c>
      <c r="I5" s="22" t="s">
        <v>131</v>
      </c>
      <c r="J5" s="22" t="s">
        <v>132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133</v>
      </c>
      <c r="B7" s="26" t="s">
        <v>134</v>
      </c>
      <c r="C7" s="27">
        <v>14.2</v>
      </c>
      <c r="D7" s="27"/>
      <c r="E7" s="27"/>
      <c r="F7" s="27"/>
      <c r="G7" s="28">
        <v>10.2</v>
      </c>
      <c r="H7" s="28">
        <v>4</v>
      </c>
      <c r="I7" s="27">
        <v>4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135</v>
      </c>
      <c r="E1" s="18"/>
      <c r="F1" s="13"/>
      <c r="G1" s="13"/>
    </row>
    <row r="2" spans="1:7" s="1" customFormat="1" ht="29.25" customHeight="1">
      <c r="A2" s="15" t="s">
        <v>136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137</v>
      </c>
      <c r="D1" s="14"/>
      <c r="E1" s="14"/>
      <c r="F1" s="13"/>
      <c r="G1" s="13"/>
    </row>
    <row r="2" spans="1:7" s="1" customFormat="1" ht="29.25" customHeight="1">
      <c r="A2" s="15" t="s">
        <v>138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2024-02-23T02:03:05Z</dcterms:created>
  <dcterms:modified xsi:type="dcterms:W3CDTF">2024-02-23T02:03:31Z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F29675FBF07F4375A53F6F5ECAF6E38D</vt:lpwstr>
  </property>
  <property fmtid="{D5CDD505-2E9C-101B-9397-08002B2CF9AE}" pid="4" name="KSOProductBuildV">
    <vt:lpwstr>2052-11.8.2.11734</vt:lpwstr>
  </property>
</Properties>
</file>