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4"/>
  </bookViews>
  <sheets>
    <sheet name="2021年度部门评价情况汇总表" sheetId="1" r:id="rId1"/>
    <sheet name="项目支出绩效自评表" sheetId="2" r:id="rId2"/>
    <sheet name="项目-马蹄" sheetId="3" r:id="rId3"/>
    <sheet name="项目-肉鸡" sheetId="4" r:id="rId4"/>
    <sheet name="项目-十里桃江" sheetId="5" r:id="rId5"/>
  </sheets>
  <definedNames/>
  <calcPr fullCalcOnLoad="1"/>
</workbook>
</file>

<file path=xl/sharedStrings.xml><?xml version="1.0" encoding="utf-8"?>
<sst xmlns="http://schemas.openxmlformats.org/spreadsheetml/2006/main" count="332" uniqueCount="99">
  <si>
    <t>附件6</t>
  </si>
  <si>
    <t>2021年度部门评价情况汇总表</t>
  </si>
  <si>
    <t>序号</t>
  </si>
  <si>
    <r>
      <t>主管部门名称</t>
    </r>
    <r>
      <rPr>
        <b/>
        <vertAlign val="superscript"/>
        <sz val="11"/>
        <color indexed="8"/>
        <rFont val="宋体"/>
        <family val="0"/>
      </rPr>
      <t>1</t>
    </r>
  </si>
  <si>
    <t>2021年度预算情况（万元）</t>
  </si>
  <si>
    <t>部门评价情况</t>
  </si>
  <si>
    <t>财政对口科室填写</t>
  </si>
  <si>
    <t>预算项目名称</t>
  </si>
  <si>
    <r>
      <t>预算安排金额</t>
    </r>
    <r>
      <rPr>
        <b/>
        <vertAlign val="superscript"/>
        <sz val="11"/>
        <rFont val="宋体"/>
        <family val="0"/>
      </rPr>
      <t>2</t>
    </r>
    <r>
      <rPr>
        <b/>
        <sz val="11"/>
        <rFont val="宋体"/>
        <family val="0"/>
      </rPr>
      <t>（万元）</t>
    </r>
  </si>
  <si>
    <r>
      <rPr>
        <b/>
        <sz val="11"/>
        <color indexed="8"/>
        <rFont val="宋体"/>
        <family val="0"/>
      </rPr>
      <t>B
预算执行金额</t>
    </r>
    <r>
      <rPr>
        <b/>
        <vertAlign val="superscript"/>
        <sz val="11"/>
        <color indexed="8"/>
        <rFont val="宋体"/>
        <family val="0"/>
      </rPr>
      <t>3</t>
    </r>
    <r>
      <rPr>
        <b/>
        <sz val="11"/>
        <color indexed="8"/>
        <rFont val="宋体"/>
        <family val="0"/>
      </rPr>
      <t xml:space="preserve">
（万元）</t>
    </r>
  </si>
  <si>
    <t>预算执行率
（B/A)</t>
  </si>
  <si>
    <t>部门评价
得分</t>
  </si>
  <si>
    <t>是否报送
部门评价报告
（是/否）</t>
  </si>
  <si>
    <t>是否报送
部门评价评分表（是/否）</t>
  </si>
  <si>
    <t>A
小计
（①+②）</t>
  </si>
  <si>
    <t>①
本级分配金额</t>
  </si>
  <si>
    <t>②
对下级转移支付金额</t>
  </si>
  <si>
    <t>南迳镇人民政府</t>
  </si>
  <si>
    <t>政府性基金预算财政拨款收入</t>
  </si>
  <si>
    <t>是</t>
  </si>
  <si>
    <t>…</t>
  </si>
  <si>
    <t>合计</t>
  </si>
  <si>
    <t xml:space="preserve">填表说明：
1.主管部门名称：填写一级预算单位名称；
2.预算安排金额：以部门决算总表上的收入预算调整数为准；
3.预算执行金额：填写截至2021年12月31日预算执行金额；
4.表中灰色部分自动生成。
</t>
  </si>
  <si>
    <t>附件2</t>
  </si>
  <si>
    <t>项目支出绩效自评表</t>
  </si>
  <si>
    <t>（2021年度）</t>
  </si>
  <si>
    <t>项目名称</t>
  </si>
  <si>
    <t>主管部门</t>
  </si>
  <si>
    <t>实施单位</t>
  </si>
  <si>
    <t>项目资金
（万元）</t>
  </si>
  <si>
    <t>年初预算数</t>
  </si>
  <si>
    <t>全年预算数（A)</t>
  </si>
  <si>
    <t>全年执行数(B)</t>
  </si>
  <si>
    <t>分值</t>
  </si>
  <si>
    <t>执行率(B/A)</t>
  </si>
  <si>
    <t>得分</t>
  </si>
  <si>
    <t>年度资金总额</t>
  </si>
  <si>
    <t>其中：当年财政拨款</t>
  </si>
  <si>
    <t xml:space="preserve">      上年结转资金</t>
  </si>
  <si>
    <t>—</t>
  </si>
  <si>
    <t xml:space="preserve">    其他资金</t>
  </si>
  <si>
    <t>年度总体目标</t>
  </si>
  <si>
    <t>预期目标</t>
  </si>
  <si>
    <t>实际完成情况</t>
  </si>
  <si>
    <t>目标1：重点项目进展；目标2：资金发放到位。</t>
  </si>
  <si>
    <t>1.相关重点支出项目基本完成；2.资金已全部发放到位</t>
  </si>
  <si>
    <t>绩
效
指
标</t>
  </si>
  <si>
    <t>一级指标</t>
  </si>
  <si>
    <t>二级指标</t>
  </si>
  <si>
    <t>三级指标</t>
  </si>
  <si>
    <t>年度指标值（A)</t>
  </si>
  <si>
    <t>实际完成值(B)</t>
  </si>
  <si>
    <t>偏差原因分析及改进措施</t>
  </si>
  <si>
    <t>产出指标（50分）</t>
  </si>
  <si>
    <t>数量指标</t>
  </si>
  <si>
    <t>完成2021年重大项目（以科目编码为主）</t>
  </si>
  <si>
    <t>质量指标</t>
  </si>
  <si>
    <t>工程质量达标率</t>
  </si>
  <si>
    <t>时效指标</t>
  </si>
  <si>
    <t>工程进度拨付率</t>
  </si>
  <si>
    <t>工程项目完成率</t>
  </si>
  <si>
    <t>成本指标</t>
  </si>
  <si>
    <t>成本控制率</t>
  </si>
  <si>
    <t>≤1640.3万元</t>
  </si>
  <si>
    <t>1640.3万元</t>
  </si>
  <si>
    <t>效益指标（40分）</t>
  </si>
  <si>
    <t>经济效益
指标</t>
  </si>
  <si>
    <t>对南迳镇群众带来的经济效益</t>
  </si>
  <si>
    <t>促进当地经济发展</t>
  </si>
  <si>
    <t>促进了当地经济发展</t>
  </si>
  <si>
    <t>社会效益
指标</t>
  </si>
  <si>
    <t>项目实施对南迳镇政府及所在村组带来的社会效益</t>
  </si>
  <si>
    <t>打造芳香南迳</t>
  </si>
  <si>
    <t>生态效益
指标</t>
  </si>
  <si>
    <t>项目实施对生态环境的影响</t>
  </si>
  <si>
    <t>保护生态环境</t>
  </si>
  <si>
    <t>可持续影响指标</t>
  </si>
  <si>
    <t>对可持续发展的影响力</t>
  </si>
  <si>
    <t>促进乡镇可持续发展</t>
  </si>
  <si>
    <t>满意度
指标
（10分）</t>
  </si>
  <si>
    <t>服务对象满意度指标</t>
  </si>
  <si>
    <t>群众的满意度</t>
  </si>
  <si>
    <t>≥85%</t>
  </si>
  <si>
    <t>总分</t>
  </si>
  <si>
    <t xml:space="preserve">填报人：                                                  审核人：                                     </t>
  </si>
  <si>
    <r>
      <rPr>
        <sz val="12"/>
        <color indexed="8"/>
        <rFont val="宋体"/>
        <family val="0"/>
      </rPr>
      <t>注：1</t>
    </r>
    <r>
      <rPr>
        <sz val="12"/>
        <color indexed="8"/>
        <rFont val="宋体"/>
        <family val="0"/>
      </rPr>
      <t>.得分一档最高不能超过该指标分值上限。</t>
    </r>
  </si>
  <si>
    <r>
      <t xml:space="preserve">    2.评分标准：（1） 若为</t>
    </r>
    <r>
      <rPr>
        <b/>
        <sz val="12"/>
        <color indexed="8"/>
        <rFont val="宋体"/>
        <family val="0"/>
      </rPr>
      <t>定性指标</t>
    </r>
    <r>
      <rPr>
        <sz val="12"/>
        <color indexed="8"/>
        <rFont val="宋体"/>
        <family val="0"/>
      </rPr>
      <t>，根据指标完成情况分为：达成年度指标、部分达成年度指标并具有一定效果、未达成年度指标且效果较差三档，分别按照该指标对应分值区间100-80%(含80%)、80-60%(含60%)、60-0%合理确定分值。</t>
    </r>
  </si>
  <si>
    <r>
      <rPr>
        <sz val="12"/>
        <color indexed="8"/>
        <rFont val="宋体"/>
        <family val="0"/>
      </rPr>
      <t xml:space="preserve">   （2）若为</t>
    </r>
    <r>
      <rPr>
        <b/>
        <sz val="12"/>
        <color indexed="8"/>
        <rFont val="宋体"/>
        <family val="0"/>
      </rPr>
      <t>定量指标</t>
    </r>
    <r>
      <rPr>
        <sz val="12"/>
        <color indexed="8"/>
        <rFont val="宋体"/>
        <family val="0"/>
      </rPr>
      <t>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  </r>
  </si>
  <si>
    <t xml:space="preserve">    3.请在“偏差原因分析及改进措施”中说明偏离目标、不能完成目标的原因及拟采取的措施。</t>
  </si>
  <si>
    <t>南迳镇马蹄加工包装车间项目</t>
  </si>
  <si>
    <t>≤178.19万元</t>
  </si>
  <si>
    <t>178.19万元</t>
  </si>
  <si>
    <t>≥90%</t>
  </si>
  <si>
    <t>南迳镇肉鸡养殖项目</t>
  </si>
  <si>
    <t>≤148.25万元</t>
  </si>
  <si>
    <t>148.25万元</t>
  </si>
  <si>
    <t>十里桃江征地项目</t>
  </si>
  <si>
    <t>≤816.02万元</t>
  </si>
  <si>
    <t>816.02万元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</si>
</sst>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&quot;.&quot;0,&quot;&quot;"/>
  </numFmts>
  <fonts count="5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vertAlign val="superscript"/>
      <sz val="11"/>
      <color indexed="8"/>
      <name val="宋体"/>
      <family val="0"/>
    </font>
    <font>
      <b/>
      <vertAlign val="superscript"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b/>
      <sz val="16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b/>
      <sz val="12"/>
      <color theme="1"/>
      <name val="Calibri"/>
      <family val="0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29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justify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176" fontId="52" fillId="0" borderId="11" xfId="0" applyNumberFormat="1" applyFont="1" applyFill="1" applyBorder="1" applyAlignment="1">
      <alignment horizontal="center" vertical="center" wrapText="1"/>
    </xf>
    <xf numFmtId="177" fontId="52" fillId="0" borderId="9" xfId="0" applyNumberFormat="1" applyFont="1" applyFill="1" applyBorder="1" applyAlignment="1">
      <alignment horizontal="center" vertical="center" wrapText="1"/>
    </xf>
    <xf numFmtId="177" fontId="52" fillId="0" borderId="10" xfId="0" applyNumberFormat="1" applyFont="1" applyFill="1" applyBorder="1" applyAlignment="1">
      <alignment horizontal="center" vertical="center" wrapText="1"/>
    </xf>
    <xf numFmtId="177" fontId="52" fillId="0" borderId="11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9" fontId="52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Alignment="1">
      <alignment vertical="center"/>
    </xf>
    <xf numFmtId="4" fontId="29" fillId="0" borderId="0" xfId="0" applyNumberFormat="1" applyFont="1" applyFill="1" applyAlignment="1">
      <alignment vertical="center"/>
    </xf>
    <xf numFmtId="0" fontId="49" fillId="0" borderId="0" xfId="63" applyFont="1">
      <alignment vertical="center"/>
      <protection/>
    </xf>
    <xf numFmtId="0" fontId="51" fillId="0" borderId="0" xfId="63" applyFont="1">
      <alignment vertical="center"/>
      <protection/>
    </xf>
    <xf numFmtId="0" fontId="51" fillId="0" borderId="0" xfId="63" applyFont="1" applyAlignment="1">
      <alignment horizontal="center" vertical="center"/>
      <protection/>
    </xf>
    <xf numFmtId="0" fontId="51" fillId="0" borderId="0" xfId="63" applyFont="1" applyAlignment="1">
      <alignment vertical="top"/>
      <protection/>
    </xf>
    <xf numFmtId="43" fontId="51" fillId="0" borderId="0" xfId="63" applyNumberFormat="1" applyFont="1">
      <alignment vertical="center"/>
      <protection/>
    </xf>
    <xf numFmtId="43" fontId="51" fillId="0" borderId="0" xfId="63" applyNumberFormat="1" applyFont="1" applyAlignment="1">
      <alignment horizontal="center" vertical="center"/>
      <protection/>
    </xf>
    <xf numFmtId="43" fontId="49" fillId="0" borderId="0" xfId="63" applyNumberFormat="1" applyFont="1">
      <alignment vertical="center"/>
      <protection/>
    </xf>
    <xf numFmtId="0" fontId="56" fillId="0" borderId="0" xfId="63" applyFont="1" applyAlignment="1">
      <alignment horizontal="center" vertical="center" wrapText="1"/>
      <protection/>
    </xf>
    <xf numFmtId="0" fontId="57" fillId="0" borderId="9" xfId="63" applyFont="1" applyBorder="1" applyAlignment="1">
      <alignment horizontal="center" vertical="center"/>
      <protection/>
    </xf>
    <xf numFmtId="0" fontId="57" fillId="0" borderId="9" xfId="63" applyFont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13" xfId="63" applyFont="1" applyFill="1" applyBorder="1" applyAlignment="1">
      <alignment horizontal="center" vertical="center"/>
      <protection/>
    </xf>
    <xf numFmtId="0" fontId="9" fillId="0" borderId="11" xfId="63" applyFont="1" applyFill="1" applyBorder="1" applyAlignment="1">
      <alignment horizontal="center" vertical="center"/>
      <protection/>
    </xf>
    <xf numFmtId="0" fontId="57" fillId="0" borderId="10" xfId="63" applyFont="1" applyFill="1" applyBorder="1" applyAlignment="1">
      <alignment horizontal="center" vertical="center"/>
      <protection/>
    </xf>
    <xf numFmtId="0" fontId="57" fillId="0" borderId="13" xfId="63" applyFont="1" applyFill="1" applyBorder="1" applyAlignment="1">
      <alignment horizontal="center" vertical="center"/>
      <protection/>
    </xf>
    <xf numFmtId="0" fontId="57" fillId="0" borderId="14" xfId="63" applyFont="1" applyBorder="1" applyAlignment="1">
      <alignment horizontal="center" vertical="center" wrapText="1"/>
      <protection/>
    </xf>
    <xf numFmtId="0" fontId="9" fillId="0" borderId="9" xfId="63" applyFont="1" applyFill="1" applyBorder="1" applyAlignment="1">
      <alignment horizontal="center" vertical="center" wrapText="1"/>
      <protection/>
    </xf>
    <xf numFmtId="0" fontId="9" fillId="0" borderId="9" xfId="63" applyFont="1" applyFill="1" applyBorder="1" applyAlignment="1">
      <alignment horizontal="center" vertical="center"/>
      <protection/>
    </xf>
    <xf numFmtId="0" fontId="57" fillId="0" borderId="9" xfId="63" applyNumberFormat="1" applyFont="1" applyBorder="1" applyAlignment="1">
      <alignment horizontal="center" vertical="center" wrapText="1"/>
      <protection/>
    </xf>
    <xf numFmtId="0" fontId="57" fillId="0" borderId="15" xfId="63" applyFont="1" applyBorder="1" applyAlignment="1">
      <alignment horizontal="center" vertical="center" wrapText="1"/>
      <protection/>
    </xf>
    <xf numFmtId="0" fontId="57" fillId="0" borderId="14" xfId="63" applyNumberFormat="1" applyFont="1" applyBorder="1" applyAlignment="1">
      <alignment horizontal="center" vertical="center" wrapText="1"/>
      <protection/>
    </xf>
    <xf numFmtId="0" fontId="57" fillId="0" borderId="14" xfId="63" applyNumberFormat="1" applyFont="1" applyFill="1" applyBorder="1" applyAlignment="1">
      <alignment horizontal="center" vertical="center" wrapText="1"/>
      <protection/>
    </xf>
    <xf numFmtId="0" fontId="51" fillId="0" borderId="9" xfId="63" applyFont="1" applyBorder="1" applyAlignment="1">
      <alignment horizontal="center" vertical="center"/>
      <protection/>
    </xf>
    <xf numFmtId="0" fontId="51" fillId="0" borderId="15" xfId="63" applyFont="1" applyBorder="1" applyAlignment="1">
      <alignment horizontal="left" vertical="center" wrapText="1"/>
      <protection/>
    </xf>
    <xf numFmtId="177" fontId="51" fillId="33" borderId="9" xfId="63" applyNumberFormat="1" applyFont="1" applyFill="1" applyBorder="1" applyAlignment="1">
      <alignment horizontal="center" vertical="center"/>
      <protection/>
    </xf>
    <xf numFmtId="177" fontId="51" fillId="0" borderId="9" xfId="63" applyNumberFormat="1" applyFont="1" applyBorder="1" applyAlignment="1">
      <alignment horizontal="center" vertical="center"/>
      <protection/>
    </xf>
    <xf numFmtId="177" fontId="51" fillId="0" borderId="9" xfId="63" applyNumberFormat="1" applyFont="1" applyBorder="1" applyAlignment="1">
      <alignment horizontal="center" vertical="center"/>
      <protection/>
    </xf>
    <xf numFmtId="10" fontId="51" fillId="33" borderId="9" xfId="63" applyNumberFormat="1" applyFont="1" applyFill="1" applyBorder="1" applyAlignment="1">
      <alignment vertical="center" wrapText="1"/>
      <protection/>
    </xf>
    <xf numFmtId="0" fontId="51" fillId="0" borderId="15" xfId="63" applyFont="1" applyBorder="1" applyAlignment="1">
      <alignment horizontal="left" vertical="center" wrapText="1"/>
      <protection/>
    </xf>
    <xf numFmtId="0" fontId="51" fillId="0" borderId="9" xfId="63" applyFont="1" applyBorder="1" applyAlignment="1">
      <alignment horizontal="left" vertical="center"/>
      <protection/>
    </xf>
    <xf numFmtId="43" fontId="51" fillId="33" borderId="9" xfId="63" applyNumberFormat="1" applyFont="1" applyFill="1" applyBorder="1" applyAlignment="1">
      <alignment horizontal="left" vertical="center"/>
      <protection/>
    </xf>
    <xf numFmtId="0" fontId="57" fillId="33" borderId="9" xfId="63" applyFont="1" applyFill="1" applyBorder="1" applyAlignment="1">
      <alignment horizontal="center" vertical="center"/>
      <protection/>
    </xf>
    <xf numFmtId="177" fontId="57" fillId="33" borderId="9" xfId="63" applyNumberFormat="1" applyFont="1" applyFill="1" applyBorder="1" applyAlignment="1">
      <alignment horizontal="center" vertical="center"/>
      <protection/>
    </xf>
    <xf numFmtId="177" fontId="57" fillId="33" borderId="9" xfId="63" applyNumberFormat="1" applyFont="1" applyFill="1" applyBorder="1" applyAlignment="1">
      <alignment horizontal="center" vertical="center"/>
      <protection/>
    </xf>
    <xf numFmtId="10" fontId="51" fillId="33" borderId="10" xfId="63" applyNumberFormat="1" applyFont="1" applyFill="1" applyBorder="1" applyAlignment="1">
      <alignment vertical="center" wrapText="1"/>
      <protection/>
    </xf>
    <xf numFmtId="0" fontId="51" fillId="0" borderId="12" xfId="63" applyFont="1" applyBorder="1" applyAlignment="1">
      <alignment horizontal="left" vertical="top" wrapText="1"/>
      <protection/>
    </xf>
    <xf numFmtId="43" fontId="49" fillId="0" borderId="0" xfId="63" applyNumberFormat="1" applyFont="1" applyAlignment="1">
      <alignment horizontal="center" vertical="center"/>
      <protection/>
    </xf>
    <xf numFmtId="0" fontId="57" fillId="0" borderId="9" xfId="63" applyFont="1" applyFill="1" applyBorder="1" applyAlignment="1">
      <alignment horizontal="center" vertical="center"/>
      <protection/>
    </xf>
    <xf numFmtId="0" fontId="57" fillId="0" borderId="15" xfId="63" applyNumberFormat="1" applyFont="1" applyFill="1" applyBorder="1" applyAlignment="1">
      <alignment horizontal="center" vertical="center" wrapText="1"/>
      <protection/>
    </xf>
    <xf numFmtId="43" fontId="51" fillId="0" borderId="15" xfId="63" applyNumberFormat="1" applyFont="1" applyBorder="1" applyAlignment="1">
      <alignment horizontal="center" vertical="center" wrapText="1"/>
      <protection/>
    </xf>
    <xf numFmtId="43" fontId="51" fillId="0" borderId="9" xfId="63" applyNumberFormat="1" applyFont="1" applyBorder="1" applyAlignment="1">
      <alignment horizontal="center" vertical="center"/>
      <protection/>
    </xf>
    <xf numFmtId="43" fontId="51" fillId="0" borderId="16" xfId="63" applyNumberFormat="1" applyFont="1" applyBorder="1" applyAlignment="1">
      <alignment horizontal="center" vertical="center" wrapText="1"/>
      <protection/>
    </xf>
    <xf numFmtId="43" fontId="51" fillId="0" borderId="14" xfId="63" applyNumberFormat="1" applyFont="1" applyBorder="1" applyAlignment="1">
      <alignment horizontal="center" vertical="center"/>
      <protection/>
    </xf>
    <xf numFmtId="43" fontId="51" fillId="0" borderId="14" xfId="63" applyNumberFormat="1" applyFont="1" applyBorder="1">
      <alignment vertical="center"/>
      <protection/>
    </xf>
    <xf numFmtId="43" fontId="51" fillId="0" borderId="14" xfId="63" applyNumberFormat="1" applyFont="1" applyBorder="1" applyAlignment="1">
      <alignment horizontal="center" vertical="center"/>
      <protection/>
    </xf>
    <xf numFmtId="43" fontId="57" fillId="0" borderId="9" xfId="63" applyNumberFormat="1" applyFont="1" applyFill="1" applyBorder="1">
      <alignment vertical="center"/>
      <protection/>
    </xf>
    <xf numFmtId="43" fontId="57" fillId="0" borderId="9" xfId="63" applyNumberFormat="1" applyFont="1" applyFill="1" applyBorder="1" applyAlignment="1">
      <alignment horizontal="center" vertical="center"/>
      <protection/>
    </xf>
    <xf numFmtId="0" fontId="51" fillId="0" borderId="9" xfId="63" applyFont="1" applyBorder="1">
      <alignment vertical="center"/>
      <protection/>
    </xf>
    <xf numFmtId="0" fontId="51" fillId="0" borderId="0" xfId="63" applyFont="1" applyBorder="1" applyAlignment="1">
      <alignment horizontal="left" vertical="top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workbookViewId="0" topLeftCell="A1">
      <selection activeCell="A2" sqref="A2:J2"/>
    </sheetView>
  </sheetViews>
  <sheetFormatPr defaultColWidth="9.00390625" defaultRowHeight="14.25"/>
  <cols>
    <col min="1" max="1" width="5.625" style="25" customWidth="1"/>
    <col min="2" max="3" width="20.625" style="25" customWidth="1"/>
    <col min="4" max="5" width="19.125" style="25" customWidth="1"/>
    <col min="6" max="6" width="15.625" style="28" customWidth="1"/>
    <col min="7" max="7" width="19.125" style="28" customWidth="1"/>
    <col min="8" max="9" width="12.625" style="28" customWidth="1"/>
    <col min="10" max="10" width="15.75390625" style="29" customWidth="1"/>
    <col min="11" max="11" width="15.75390625" style="25" customWidth="1"/>
    <col min="12" max="16384" width="9.00390625" style="25" customWidth="1"/>
  </cols>
  <sheetData>
    <row r="1" spans="1:10" s="24" customFormat="1" ht="27.75" customHeight="1">
      <c r="A1" s="24" t="s">
        <v>0</v>
      </c>
      <c r="F1" s="30"/>
      <c r="G1" s="30"/>
      <c r="H1" s="30"/>
      <c r="I1" s="30"/>
      <c r="J1" s="60"/>
    </row>
    <row r="2" spans="1:10" s="25" customFormat="1" ht="39.7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</row>
    <row r="3" spans="1:11" s="25" customFormat="1" ht="27.75" customHeight="1">
      <c r="A3" s="32" t="s">
        <v>2</v>
      </c>
      <c r="B3" s="33" t="s">
        <v>3</v>
      </c>
      <c r="C3" s="34" t="s">
        <v>4</v>
      </c>
      <c r="D3" s="35"/>
      <c r="E3" s="35"/>
      <c r="F3" s="36"/>
      <c r="G3" s="37" t="s">
        <v>5</v>
      </c>
      <c r="H3" s="38"/>
      <c r="I3" s="38"/>
      <c r="J3" s="61" t="s">
        <v>6</v>
      </c>
      <c r="K3" s="61"/>
    </row>
    <row r="4" spans="1:11" s="25" customFormat="1" ht="27.75" customHeight="1">
      <c r="A4" s="32"/>
      <c r="B4" s="33"/>
      <c r="C4" s="39" t="s">
        <v>7</v>
      </c>
      <c r="D4" s="40" t="s">
        <v>8</v>
      </c>
      <c r="E4" s="41"/>
      <c r="F4" s="41"/>
      <c r="G4" s="42" t="s">
        <v>9</v>
      </c>
      <c r="H4" s="42" t="s">
        <v>10</v>
      </c>
      <c r="I4" s="42" t="s">
        <v>11</v>
      </c>
      <c r="J4" s="45" t="s">
        <v>12</v>
      </c>
      <c r="K4" s="45" t="s">
        <v>13</v>
      </c>
    </row>
    <row r="5" spans="1:11" s="26" customFormat="1" ht="55.5" customHeight="1">
      <c r="A5" s="32"/>
      <c r="B5" s="33"/>
      <c r="C5" s="43"/>
      <c r="D5" s="44" t="s">
        <v>14</v>
      </c>
      <c r="E5" s="45" t="s">
        <v>15</v>
      </c>
      <c r="F5" s="44" t="s">
        <v>16</v>
      </c>
      <c r="G5" s="42"/>
      <c r="H5" s="42"/>
      <c r="I5" s="42"/>
      <c r="J5" s="62"/>
      <c r="K5" s="62"/>
    </row>
    <row r="6" spans="1:11" s="25" customFormat="1" ht="27.75" customHeight="1">
      <c r="A6" s="46">
        <v>1</v>
      </c>
      <c r="B6" s="47" t="s">
        <v>17</v>
      </c>
      <c r="C6" s="47" t="s">
        <v>18</v>
      </c>
      <c r="D6" s="48">
        <f>SUM(E6:F6)</f>
        <v>13592157.6</v>
      </c>
      <c r="E6" s="49">
        <v>13592157.6</v>
      </c>
      <c r="F6" s="50"/>
      <c r="G6" s="49">
        <v>13592157.6</v>
      </c>
      <c r="H6" s="51">
        <f>G6/D6</f>
        <v>1</v>
      </c>
      <c r="I6" s="63">
        <v>100</v>
      </c>
      <c r="J6" s="64" t="s">
        <v>19</v>
      </c>
      <c r="K6" s="64" t="s">
        <v>19</v>
      </c>
    </row>
    <row r="7" spans="1:11" s="25" customFormat="1" ht="27.75" customHeight="1">
      <c r="A7" s="46"/>
      <c r="B7" s="52"/>
      <c r="C7" s="52"/>
      <c r="D7" s="48"/>
      <c r="E7" s="49"/>
      <c r="F7" s="50"/>
      <c r="G7" s="49"/>
      <c r="H7" s="51"/>
      <c r="I7" s="65"/>
      <c r="J7" s="66"/>
      <c r="K7" s="64"/>
    </row>
    <row r="8" spans="1:11" s="25" customFormat="1" ht="27.75" customHeight="1">
      <c r="A8" s="46"/>
      <c r="B8" s="52"/>
      <c r="C8" s="52"/>
      <c r="D8" s="48"/>
      <c r="E8" s="49"/>
      <c r="F8" s="50"/>
      <c r="G8" s="49"/>
      <c r="H8" s="51"/>
      <c r="I8" s="65"/>
      <c r="J8" s="66"/>
      <c r="K8" s="64"/>
    </row>
    <row r="9" spans="1:11" s="25" customFormat="1" ht="27.75" customHeight="1">
      <c r="A9" s="46"/>
      <c r="B9" s="52"/>
      <c r="C9" s="52"/>
      <c r="D9" s="48"/>
      <c r="E9" s="49"/>
      <c r="F9" s="50"/>
      <c r="G9" s="49"/>
      <c r="H9" s="51"/>
      <c r="I9" s="65"/>
      <c r="J9" s="66"/>
      <c r="K9" s="64"/>
    </row>
    <row r="10" spans="1:11" s="25" customFormat="1" ht="27.75" customHeight="1">
      <c r="A10" s="46" t="s">
        <v>20</v>
      </c>
      <c r="B10" s="53"/>
      <c r="C10" s="53"/>
      <c r="D10" s="48">
        <f>SUM(E10:F10)</f>
        <v>0</v>
      </c>
      <c r="E10" s="49"/>
      <c r="F10" s="50"/>
      <c r="G10" s="50"/>
      <c r="H10" s="54">
        <f>SUM(I10:J10)</f>
        <v>0</v>
      </c>
      <c r="I10" s="67"/>
      <c r="J10" s="68"/>
      <c r="K10" s="64"/>
    </row>
    <row r="11" spans="1:11" s="25" customFormat="1" ht="27.75" customHeight="1">
      <c r="A11" s="55" t="s">
        <v>21</v>
      </c>
      <c r="B11" s="55"/>
      <c r="C11" s="55"/>
      <c r="D11" s="56">
        <f aca="true" t="shared" si="0" ref="D11:G11">SUM(D6:D10)</f>
        <v>13592157.6</v>
      </c>
      <c r="E11" s="56">
        <f t="shared" si="0"/>
        <v>13592157.6</v>
      </c>
      <c r="F11" s="56">
        <f t="shared" si="0"/>
        <v>0</v>
      </c>
      <c r="G11" s="57">
        <f t="shared" si="0"/>
        <v>13592157.6</v>
      </c>
      <c r="H11" s="58">
        <f>G11/D11</f>
        <v>1</v>
      </c>
      <c r="I11" s="69"/>
      <c r="J11" s="70"/>
      <c r="K11" s="71"/>
    </row>
    <row r="12" spans="1:10" s="27" customFormat="1" ht="75" customHeight="1">
      <c r="A12" s="59" t="s">
        <v>22</v>
      </c>
      <c r="B12" s="59"/>
      <c r="C12" s="59"/>
      <c r="D12" s="59"/>
      <c r="E12" s="59"/>
      <c r="F12" s="59"/>
      <c r="G12" s="59"/>
      <c r="H12" s="59"/>
      <c r="I12" s="72"/>
      <c r="J12" s="72"/>
    </row>
    <row r="13" spans="6:10" s="25" customFormat="1" ht="27.75" customHeight="1">
      <c r="F13" s="28"/>
      <c r="G13" s="28"/>
      <c r="H13" s="28"/>
      <c r="I13" s="28"/>
      <c r="J13" s="29"/>
    </row>
    <row r="14" spans="6:10" s="25" customFormat="1" ht="27.75" customHeight="1">
      <c r="F14" s="28"/>
      <c r="G14" s="28"/>
      <c r="H14" s="28"/>
      <c r="I14" s="28"/>
      <c r="J14" s="29"/>
    </row>
    <row r="15" spans="6:10" s="25" customFormat="1" ht="27.75" customHeight="1">
      <c r="F15" s="28"/>
      <c r="G15" s="28"/>
      <c r="H15" s="28"/>
      <c r="I15" s="28"/>
      <c r="J15" s="29"/>
    </row>
    <row r="16" spans="6:10" s="25" customFormat="1" ht="27.75" customHeight="1">
      <c r="F16" s="28"/>
      <c r="G16" s="28"/>
      <c r="H16" s="28"/>
      <c r="I16" s="28"/>
      <c r="J16" s="29"/>
    </row>
    <row r="17" spans="6:10" s="25" customFormat="1" ht="27.75" customHeight="1">
      <c r="F17" s="28"/>
      <c r="G17" s="28"/>
      <c r="H17" s="28"/>
      <c r="I17" s="28"/>
      <c r="J17" s="29"/>
    </row>
    <row r="18" spans="6:10" s="25" customFormat="1" ht="27.75" customHeight="1">
      <c r="F18" s="28"/>
      <c r="G18" s="28"/>
      <c r="H18" s="28"/>
      <c r="I18" s="28"/>
      <c r="J18" s="29"/>
    </row>
    <row r="19" spans="6:10" s="25" customFormat="1" ht="27.75" customHeight="1">
      <c r="F19" s="28"/>
      <c r="G19" s="28"/>
      <c r="H19" s="28"/>
      <c r="I19" s="28"/>
      <c r="J19" s="29"/>
    </row>
  </sheetData>
  <sheetProtection/>
  <mergeCells count="15">
    <mergeCell ref="A2:J2"/>
    <mergeCell ref="C3:F3"/>
    <mergeCell ref="G3:I3"/>
    <mergeCell ref="J3:K3"/>
    <mergeCell ref="D4:F4"/>
    <mergeCell ref="A11:B11"/>
    <mergeCell ref="A12:J12"/>
    <mergeCell ref="A3:A5"/>
    <mergeCell ref="B3:B5"/>
    <mergeCell ref="C4:C5"/>
    <mergeCell ref="G4:G5"/>
    <mergeCell ref="H4:H5"/>
    <mergeCell ref="I4:I5"/>
    <mergeCell ref="J4:J5"/>
    <mergeCell ref="K4:K5"/>
  </mergeCells>
  <dataValidations count="1">
    <dataValidation type="list" allowBlank="1" showInputMessage="1" showErrorMessage="1" sqref="J6 J7 J8 J9 J10">
      <formula1>"是, 否"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SheetLayoutView="100" workbookViewId="0" topLeftCell="A1">
      <selection activeCell="A2" sqref="A2:N2"/>
    </sheetView>
  </sheetViews>
  <sheetFormatPr defaultColWidth="8.875" defaultRowHeight="14.25"/>
  <cols>
    <col min="1" max="1" width="7.75390625" style="1" customWidth="1"/>
    <col min="2" max="2" width="10.625" style="1" customWidth="1"/>
    <col min="3" max="3" width="11.375" style="1" customWidth="1"/>
    <col min="4" max="4" width="12.125" style="1" customWidth="1"/>
    <col min="5" max="5" width="16.00390625" style="1" customWidth="1"/>
    <col min="6" max="6" width="9.375" style="1" customWidth="1"/>
    <col min="7" max="7" width="13.625" style="1" customWidth="1"/>
    <col min="8" max="8" width="13.375" style="1" customWidth="1"/>
    <col min="9" max="16384" width="8.875" style="1" customWidth="1"/>
  </cols>
  <sheetData>
    <row r="1" s="1" customFormat="1" ht="20.25">
      <c r="A1" s="2" t="s">
        <v>23</v>
      </c>
    </row>
    <row r="2" spans="1:14" s="1" customFormat="1" ht="20.25" customHeight="1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3.5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1" customFormat="1" ht="14.25">
      <c r="A4" s="5" t="s">
        <v>26</v>
      </c>
      <c r="B4" s="5"/>
      <c r="C4" s="5" t="s">
        <v>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" customFormat="1" ht="14.25">
      <c r="A5" s="5" t="s">
        <v>27</v>
      </c>
      <c r="B5" s="5"/>
      <c r="C5" s="5" t="s">
        <v>17</v>
      </c>
      <c r="D5" s="5"/>
      <c r="E5" s="5"/>
      <c r="F5" s="5"/>
      <c r="G5" s="5"/>
      <c r="H5" s="5" t="s">
        <v>28</v>
      </c>
      <c r="I5" s="5"/>
      <c r="J5" s="5" t="s">
        <v>17</v>
      </c>
      <c r="K5" s="5"/>
      <c r="L5" s="5"/>
      <c r="M5" s="5"/>
      <c r="N5" s="5"/>
    </row>
    <row r="6" spans="1:14" s="1" customFormat="1" ht="14.25">
      <c r="A6" s="5" t="s">
        <v>29</v>
      </c>
      <c r="B6" s="5"/>
      <c r="C6" s="5"/>
      <c r="D6" s="5"/>
      <c r="E6" s="5" t="s">
        <v>30</v>
      </c>
      <c r="F6" s="5" t="s">
        <v>31</v>
      </c>
      <c r="G6" s="5"/>
      <c r="H6" s="5" t="s">
        <v>32</v>
      </c>
      <c r="I6" s="5"/>
      <c r="J6" s="5" t="s">
        <v>33</v>
      </c>
      <c r="K6" s="5"/>
      <c r="L6" s="5" t="s">
        <v>34</v>
      </c>
      <c r="M6" s="5"/>
      <c r="N6" s="5" t="s">
        <v>35</v>
      </c>
    </row>
    <row r="7" spans="1:14" s="1" customFormat="1" ht="14.25">
      <c r="A7" s="5"/>
      <c r="B7" s="5"/>
      <c r="C7" s="6" t="s">
        <v>36</v>
      </c>
      <c r="D7" s="6"/>
      <c r="E7" s="10">
        <f aca="true" t="shared" si="0" ref="E7:H7">SUM(E8:E9)</f>
        <v>13592157.6</v>
      </c>
      <c r="F7" s="11">
        <f t="shared" si="0"/>
        <v>13592157.6</v>
      </c>
      <c r="G7" s="12"/>
      <c r="H7" s="11">
        <f t="shared" si="0"/>
        <v>13592157.6</v>
      </c>
      <c r="I7" s="12"/>
      <c r="J7" s="5">
        <v>10</v>
      </c>
      <c r="K7" s="5"/>
      <c r="L7" s="5">
        <f>H7/F7</f>
        <v>1</v>
      </c>
      <c r="M7" s="5"/>
      <c r="N7" s="5">
        <v>10</v>
      </c>
    </row>
    <row r="8" spans="1:14" s="1" customFormat="1" ht="14.25">
      <c r="A8" s="5"/>
      <c r="B8" s="5"/>
      <c r="C8" s="5" t="s">
        <v>37</v>
      </c>
      <c r="D8" s="5"/>
      <c r="E8" s="10">
        <v>13592157.6</v>
      </c>
      <c r="F8" s="11">
        <v>13592157.6</v>
      </c>
      <c r="G8" s="12"/>
      <c r="H8" s="11">
        <v>13592157.6</v>
      </c>
      <c r="I8" s="12"/>
      <c r="J8" s="5">
        <v>10</v>
      </c>
      <c r="K8" s="5"/>
      <c r="L8" s="5">
        <f>H8/F8</f>
        <v>1</v>
      </c>
      <c r="M8" s="5"/>
      <c r="N8" s="5">
        <v>10</v>
      </c>
    </row>
    <row r="9" spans="1:14" s="1" customFormat="1" ht="14.25">
      <c r="A9" s="5"/>
      <c r="B9" s="5"/>
      <c r="C9" s="5" t="s">
        <v>38</v>
      </c>
      <c r="D9" s="5"/>
      <c r="E9" s="10"/>
      <c r="F9" s="11"/>
      <c r="G9" s="12"/>
      <c r="H9" s="11"/>
      <c r="I9" s="12"/>
      <c r="J9" s="5" t="s">
        <v>39</v>
      </c>
      <c r="K9" s="5"/>
      <c r="L9" s="5"/>
      <c r="M9" s="5"/>
      <c r="N9" s="5" t="s">
        <v>39</v>
      </c>
    </row>
    <row r="10" spans="1:14" s="1" customFormat="1" ht="14.25">
      <c r="A10" s="5"/>
      <c r="B10" s="5"/>
      <c r="C10" s="5" t="s">
        <v>40</v>
      </c>
      <c r="D10" s="5"/>
      <c r="E10" s="5"/>
      <c r="F10" s="5"/>
      <c r="G10" s="5"/>
      <c r="H10" s="5"/>
      <c r="I10" s="5"/>
      <c r="J10" s="5" t="s">
        <v>39</v>
      </c>
      <c r="K10" s="5"/>
      <c r="L10" s="5"/>
      <c r="M10" s="5"/>
      <c r="N10" s="5" t="s">
        <v>39</v>
      </c>
    </row>
    <row r="11" spans="1:14" s="1" customFormat="1" ht="14.25">
      <c r="A11" s="5" t="s">
        <v>41</v>
      </c>
      <c r="B11" s="5" t="s">
        <v>42</v>
      </c>
      <c r="C11" s="5"/>
      <c r="D11" s="5"/>
      <c r="E11" s="5"/>
      <c r="F11" s="5"/>
      <c r="G11" s="5"/>
      <c r="H11" s="5" t="s">
        <v>43</v>
      </c>
      <c r="I11" s="5"/>
      <c r="J11" s="5"/>
      <c r="K11" s="5"/>
      <c r="L11" s="5"/>
      <c r="M11" s="5"/>
      <c r="N11" s="5"/>
    </row>
    <row r="12" spans="1:14" s="1" customFormat="1" ht="55.5" customHeight="1">
      <c r="A12" s="5"/>
      <c r="B12" s="5" t="s">
        <v>44</v>
      </c>
      <c r="C12" s="5"/>
      <c r="D12" s="5"/>
      <c r="E12" s="5"/>
      <c r="F12" s="5"/>
      <c r="G12" s="5"/>
      <c r="H12" s="5" t="s">
        <v>45</v>
      </c>
      <c r="I12" s="5"/>
      <c r="J12" s="5"/>
      <c r="K12" s="5"/>
      <c r="L12" s="5"/>
      <c r="M12" s="5"/>
      <c r="N12" s="5"/>
    </row>
    <row r="13" spans="1:14" s="1" customFormat="1" ht="13.5">
      <c r="A13" s="5" t="s">
        <v>46</v>
      </c>
      <c r="B13" s="5" t="s">
        <v>47</v>
      </c>
      <c r="C13" s="5" t="s">
        <v>48</v>
      </c>
      <c r="D13" s="5" t="s">
        <v>49</v>
      </c>
      <c r="E13" s="5"/>
      <c r="F13" s="5"/>
      <c r="G13" s="5" t="s">
        <v>50</v>
      </c>
      <c r="H13" s="5" t="s">
        <v>51</v>
      </c>
      <c r="I13" s="5" t="s">
        <v>33</v>
      </c>
      <c r="J13" s="5"/>
      <c r="K13" s="5" t="s">
        <v>35</v>
      </c>
      <c r="L13" s="5"/>
      <c r="M13" s="5" t="s">
        <v>52</v>
      </c>
      <c r="N13" s="5"/>
    </row>
    <row r="14" spans="1:14" s="1" customFormat="1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s="1" customFormat="1" ht="14.25">
      <c r="A15" s="5"/>
      <c r="B15" s="5" t="s">
        <v>53</v>
      </c>
      <c r="C15" s="5" t="s">
        <v>54</v>
      </c>
      <c r="D15" s="13" t="s">
        <v>55</v>
      </c>
      <c r="E15" s="13"/>
      <c r="F15" s="13"/>
      <c r="G15" s="14">
        <v>5</v>
      </c>
      <c r="H15" s="5">
        <v>5</v>
      </c>
      <c r="I15" s="5">
        <v>10</v>
      </c>
      <c r="J15" s="5"/>
      <c r="K15" s="5">
        <v>10</v>
      </c>
      <c r="L15" s="5"/>
      <c r="M15" s="5"/>
      <c r="N15" s="5"/>
    </row>
    <row r="16" spans="1:14" s="1" customFormat="1" ht="14.25">
      <c r="A16" s="5"/>
      <c r="B16" s="5"/>
      <c r="C16" s="5" t="s">
        <v>56</v>
      </c>
      <c r="D16" s="15" t="s">
        <v>57</v>
      </c>
      <c r="E16" s="15"/>
      <c r="F16" s="15"/>
      <c r="G16" s="16">
        <v>1</v>
      </c>
      <c r="H16" s="16">
        <v>1</v>
      </c>
      <c r="I16" s="5">
        <v>10</v>
      </c>
      <c r="J16" s="5"/>
      <c r="K16" s="5">
        <v>10</v>
      </c>
      <c r="L16" s="5"/>
      <c r="M16" s="5"/>
      <c r="N16" s="5"/>
    </row>
    <row r="17" spans="1:14" s="1" customFormat="1" ht="14.25">
      <c r="A17" s="5"/>
      <c r="B17" s="5"/>
      <c r="C17" s="5" t="s">
        <v>58</v>
      </c>
      <c r="D17" s="15" t="s">
        <v>59</v>
      </c>
      <c r="E17" s="15"/>
      <c r="F17" s="15"/>
      <c r="G17" s="16">
        <v>1</v>
      </c>
      <c r="H17" s="16">
        <v>1</v>
      </c>
      <c r="I17" s="5">
        <v>10</v>
      </c>
      <c r="J17" s="5"/>
      <c r="K17" s="5">
        <v>10</v>
      </c>
      <c r="L17" s="5"/>
      <c r="M17" s="5"/>
      <c r="N17" s="5"/>
    </row>
    <row r="18" spans="1:14" s="1" customFormat="1" ht="14.25">
      <c r="A18" s="5"/>
      <c r="B18" s="5"/>
      <c r="C18" s="5"/>
      <c r="D18" s="15" t="s">
        <v>60</v>
      </c>
      <c r="E18" s="15"/>
      <c r="F18" s="15"/>
      <c r="G18" s="16">
        <v>1</v>
      </c>
      <c r="H18" s="16">
        <v>1</v>
      </c>
      <c r="I18" s="5">
        <v>10</v>
      </c>
      <c r="J18" s="5"/>
      <c r="K18" s="5">
        <v>10</v>
      </c>
      <c r="L18" s="5"/>
      <c r="M18" s="5"/>
      <c r="N18" s="5"/>
    </row>
    <row r="19" spans="1:14" s="1" customFormat="1" ht="14.25">
      <c r="A19" s="5"/>
      <c r="B19" s="5"/>
      <c r="C19" s="5" t="s">
        <v>61</v>
      </c>
      <c r="D19" s="15" t="s">
        <v>62</v>
      </c>
      <c r="E19" s="15"/>
      <c r="F19" s="15"/>
      <c r="G19" s="5" t="s">
        <v>63</v>
      </c>
      <c r="H19" s="5" t="s">
        <v>64</v>
      </c>
      <c r="I19" s="5">
        <v>10</v>
      </c>
      <c r="J19" s="5"/>
      <c r="K19" s="5">
        <v>10</v>
      </c>
      <c r="L19" s="5"/>
      <c r="M19" s="5"/>
      <c r="N19" s="5"/>
    </row>
    <row r="20" spans="1:18" s="1" customFormat="1" ht="34.5" customHeight="1">
      <c r="A20" s="5"/>
      <c r="B20" s="5" t="s">
        <v>65</v>
      </c>
      <c r="C20" s="5" t="s">
        <v>66</v>
      </c>
      <c r="D20" s="15" t="s">
        <v>67</v>
      </c>
      <c r="E20" s="15"/>
      <c r="F20" s="15"/>
      <c r="G20" s="5" t="s">
        <v>68</v>
      </c>
      <c r="H20" s="5" t="s">
        <v>69</v>
      </c>
      <c r="I20" s="5">
        <v>10</v>
      </c>
      <c r="J20" s="5"/>
      <c r="K20" s="5">
        <v>10</v>
      </c>
      <c r="L20" s="5"/>
      <c r="M20" s="5"/>
      <c r="N20" s="5"/>
      <c r="R20" s="23"/>
    </row>
    <row r="21" spans="1:14" s="1" customFormat="1" ht="34.5" customHeight="1">
      <c r="A21" s="5"/>
      <c r="B21" s="5"/>
      <c r="C21" s="5" t="s">
        <v>70</v>
      </c>
      <c r="D21" s="15" t="s">
        <v>71</v>
      </c>
      <c r="E21" s="15"/>
      <c r="F21" s="15"/>
      <c r="G21" s="5" t="s">
        <v>72</v>
      </c>
      <c r="H21" s="5" t="s">
        <v>72</v>
      </c>
      <c r="I21" s="5">
        <v>10</v>
      </c>
      <c r="J21" s="5"/>
      <c r="K21" s="5">
        <v>10</v>
      </c>
      <c r="L21" s="5"/>
      <c r="M21" s="5"/>
      <c r="N21" s="5"/>
    </row>
    <row r="22" spans="1:14" s="1" customFormat="1" ht="34.5" customHeight="1">
      <c r="A22" s="5"/>
      <c r="B22" s="5"/>
      <c r="C22" s="5" t="s">
        <v>73</v>
      </c>
      <c r="D22" s="15" t="s">
        <v>74</v>
      </c>
      <c r="E22" s="15"/>
      <c r="F22" s="15"/>
      <c r="G22" s="5" t="s">
        <v>75</v>
      </c>
      <c r="H22" s="5" t="s">
        <v>75</v>
      </c>
      <c r="I22" s="5">
        <v>10</v>
      </c>
      <c r="J22" s="5"/>
      <c r="K22" s="5">
        <v>10</v>
      </c>
      <c r="L22" s="5"/>
      <c r="M22" s="5"/>
      <c r="N22" s="5"/>
    </row>
    <row r="23" spans="1:14" s="1" customFormat="1" ht="34.5" customHeight="1">
      <c r="A23" s="5"/>
      <c r="B23" s="5"/>
      <c r="C23" s="5" t="s">
        <v>76</v>
      </c>
      <c r="D23" s="15" t="s">
        <v>77</v>
      </c>
      <c r="E23" s="15"/>
      <c r="F23" s="15"/>
      <c r="G23" s="5" t="s">
        <v>78</v>
      </c>
      <c r="H23" s="5" t="s">
        <v>78</v>
      </c>
      <c r="I23" s="5">
        <v>10</v>
      </c>
      <c r="J23" s="5"/>
      <c r="K23" s="5">
        <v>10</v>
      </c>
      <c r="L23" s="5"/>
      <c r="M23" s="5"/>
      <c r="N23" s="5"/>
    </row>
    <row r="24" spans="1:14" s="1" customFormat="1" ht="42.75">
      <c r="A24" s="5"/>
      <c r="B24" s="5" t="s">
        <v>79</v>
      </c>
      <c r="C24" s="5" t="s">
        <v>80</v>
      </c>
      <c r="D24" s="15" t="s">
        <v>81</v>
      </c>
      <c r="E24" s="15"/>
      <c r="F24" s="15"/>
      <c r="G24" s="5" t="s">
        <v>82</v>
      </c>
      <c r="H24" s="16">
        <v>0.9</v>
      </c>
      <c r="I24" s="5">
        <v>10</v>
      </c>
      <c r="J24" s="5"/>
      <c r="K24" s="5">
        <v>10</v>
      </c>
      <c r="L24" s="5"/>
      <c r="M24" s="5"/>
      <c r="N24" s="5"/>
    </row>
    <row r="25" spans="1:14" s="1" customFormat="1" ht="14.25">
      <c r="A25" s="13" t="s">
        <v>83</v>
      </c>
      <c r="B25" s="13"/>
      <c r="C25" s="13"/>
      <c r="D25" s="13"/>
      <c r="E25" s="13"/>
      <c r="F25" s="13"/>
      <c r="G25" s="13"/>
      <c r="H25" s="13"/>
      <c r="I25" s="13">
        <f>SUM(I15:I24)</f>
        <v>100</v>
      </c>
      <c r="J25" s="13"/>
      <c r="K25" s="13">
        <f>SUM(K15:K24)</f>
        <v>100</v>
      </c>
      <c r="L25" s="13"/>
      <c r="M25" s="5"/>
      <c r="N25" s="5"/>
    </row>
    <row r="26" spans="1:14" s="1" customFormat="1" ht="18.75" customHeight="1">
      <c r="A26" s="17" t="s">
        <v>84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s="1" customFormat="1" ht="23.25" customHeight="1">
      <c r="A27" s="18" t="s">
        <v>85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s="1" customFormat="1" ht="34.5" customHeight="1">
      <c r="A28" s="19" t="s">
        <v>86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s="1" customFormat="1" ht="45" customHeight="1">
      <c r="A29" s="19" t="s">
        <v>87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s="1" customFormat="1" ht="21" customHeight="1">
      <c r="A30" s="20" t="s">
        <v>88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2"/>
      <c r="M30" s="22"/>
      <c r="N30" s="22"/>
    </row>
  </sheetData>
  <sheetProtection/>
  <mergeCells count="100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A26:N26"/>
    <mergeCell ref="A27:N27"/>
    <mergeCell ref="A28:N28"/>
    <mergeCell ref="A29:N29"/>
    <mergeCell ref="A30:K30"/>
    <mergeCell ref="A11:A12"/>
    <mergeCell ref="A13:A24"/>
    <mergeCell ref="B13:B14"/>
    <mergeCell ref="B15:B19"/>
    <mergeCell ref="B20:B23"/>
    <mergeCell ref="C13:C14"/>
    <mergeCell ref="C17:C18"/>
    <mergeCell ref="G13:G14"/>
    <mergeCell ref="H13:H14"/>
    <mergeCell ref="A6:B10"/>
    <mergeCell ref="D13:F14"/>
    <mergeCell ref="I13:J14"/>
    <mergeCell ref="K13:L14"/>
    <mergeCell ref="M13:N1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SheetLayoutView="100" workbookViewId="0" topLeftCell="A1">
      <selection activeCell="C4" sqref="C4:N4"/>
    </sheetView>
  </sheetViews>
  <sheetFormatPr defaultColWidth="8.875" defaultRowHeight="14.25"/>
  <cols>
    <col min="1" max="1" width="7.75390625" style="1" customWidth="1"/>
    <col min="2" max="2" width="10.625" style="1" customWidth="1"/>
    <col min="3" max="3" width="11.375" style="1" customWidth="1"/>
    <col min="4" max="4" width="12.125" style="1" customWidth="1"/>
    <col min="5" max="5" width="16.00390625" style="1" customWidth="1"/>
    <col min="6" max="6" width="9.375" style="1" customWidth="1"/>
    <col min="7" max="7" width="13.625" style="1" customWidth="1"/>
    <col min="8" max="8" width="13.375" style="1" customWidth="1"/>
    <col min="9" max="16384" width="8.875" style="1" customWidth="1"/>
  </cols>
  <sheetData>
    <row r="1" s="1" customFormat="1" ht="20.25">
      <c r="A1" s="2" t="s">
        <v>23</v>
      </c>
    </row>
    <row r="2" spans="1:14" s="1" customFormat="1" ht="20.25" customHeight="1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3.5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1" customFormat="1" ht="14.25">
      <c r="A4" s="5" t="s">
        <v>26</v>
      </c>
      <c r="B4" s="5"/>
      <c r="C4" s="5" t="s">
        <v>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" customFormat="1" ht="14.25">
      <c r="A5" s="5" t="s">
        <v>27</v>
      </c>
      <c r="B5" s="5"/>
      <c r="C5" s="5" t="s">
        <v>17</v>
      </c>
      <c r="D5" s="5"/>
      <c r="E5" s="5"/>
      <c r="F5" s="5"/>
      <c r="G5" s="5"/>
      <c r="H5" s="5" t="s">
        <v>28</v>
      </c>
      <c r="I5" s="5"/>
      <c r="J5" s="5" t="s">
        <v>17</v>
      </c>
      <c r="K5" s="5"/>
      <c r="L5" s="5"/>
      <c r="M5" s="5"/>
      <c r="N5" s="5"/>
    </row>
    <row r="6" spans="1:14" s="1" customFormat="1" ht="14.25">
      <c r="A6" s="5" t="s">
        <v>29</v>
      </c>
      <c r="B6" s="5"/>
      <c r="C6" s="5"/>
      <c r="D6" s="5"/>
      <c r="E6" s="5" t="s">
        <v>30</v>
      </c>
      <c r="F6" s="5" t="s">
        <v>31</v>
      </c>
      <c r="G6" s="5"/>
      <c r="H6" s="5" t="s">
        <v>32</v>
      </c>
      <c r="I6" s="5"/>
      <c r="J6" s="5" t="s">
        <v>33</v>
      </c>
      <c r="K6" s="5"/>
      <c r="L6" s="5" t="s">
        <v>34</v>
      </c>
      <c r="M6" s="5"/>
      <c r="N6" s="5" t="s">
        <v>35</v>
      </c>
    </row>
    <row r="7" spans="1:14" s="1" customFormat="1" ht="14.25">
      <c r="A7" s="5"/>
      <c r="B7" s="5"/>
      <c r="C7" s="6" t="s">
        <v>36</v>
      </c>
      <c r="D7" s="6"/>
      <c r="E7" s="7">
        <f aca="true" t="shared" si="0" ref="E7:H7">SUM(E8:E9)</f>
        <v>178.19</v>
      </c>
      <c r="F7" s="8">
        <f t="shared" si="0"/>
        <v>178.19</v>
      </c>
      <c r="G7" s="9"/>
      <c r="H7" s="8">
        <f t="shared" si="0"/>
        <v>178.19</v>
      </c>
      <c r="I7" s="9"/>
      <c r="J7" s="5">
        <v>10</v>
      </c>
      <c r="K7" s="5"/>
      <c r="L7" s="5">
        <f>H7/F7</f>
        <v>1</v>
      </c>
      <c r="M7" s="5"/>
      <c r="N7" s="5">
        <v>10</v>
      </c>
    </row>
    <row r="8" spans="1:14" s="1" customFormat="1" ht="14.25">
      <c r="A8" s="5"/>
      <c r="B8" s="5"/>
      <c r="C8" s="5" t="s">
        <v>37</v>
      </c>
      <c r="D8" s="5"/>
      <c r="E8" s="7">
        <v>178.19</v>
      </c>
      <c r="F8" s="8">
        <v>178.19</v>
      </c>
      <c r="G8" s="9"/>
      <c r="H8" s="8">
        <v>178.19</v>
      </c>
      <c r="I8" s="9"/>
      <c r="J8" s="5">
        <v>10</v>
      </c>
      <c r="K8" s="5"/>
      <c r="L8" s="5">
        <f>H8/F8</f>
        <v>1</v>
      </c>
      <c r="M8" s="5"/>
      <c r="N8" s="5">
        <v>10</v>
      </c>
    </row>
    <row r="9" spans="1:14" s="1" customFormat="1" ht="14.25">
      <c r="A9" s="5"/>
      <c r="B9" s="5"/>
      <c r="C9" s="5" t="s">
        <v>38</v>
      </c>
      <c r="D9" s="5"/>
      <c r="E9" s="10"/>
      <c r="F9" s="11"/>
      <c r="G9" s="12"/>
      <c r="H9" s="11"/>
      <c r="I9" s="12"/>
      <c r="J9" s="5" t="s">
        <v>39</v>
      </c>
      <c r="K9" s="5"/>
      <c r="L9" s="5"/>
      <c r="M9" s="5"/>
      <c r="N9" s="5" t="s">
        <v>39</v>
      </c>
    </row>
    <row r="10" spans="1:14" s="1" customFormat="1" ht="14.25">
      <c r="A10" s="5"/>
      <c r="B10" s="5"/>
      <c r="C10" s="5" t="s">
        <v>40</v>
      </c>
      <c r="D10" s="5"/>
      <c r="E10" s="5"/>
      <c r="F10" s="5"/>
      <c r="G10" s="5"/>
      <c r="H10" s="5"/>
      <c r="I10" s="5"/>
      <c r="J10" s="5" t="s">
        <v>39</v>
      </c>
      <c r="K10" s="5"/>
      <c r="L10" s="5"/>
      <c r="M10" s="5"/>
      <c r="N10" s="5" t="s">
        <v>39</v>
      </c>
    </row>
    <row r="11" spans="1:14" s="1" customFormat="1" ht="14.25">
      <c r="A11" s="5" t="s">
        <v>41</v>
      </c>
      <c r="B11" s="5" t="s">
        <v>42</v>
      </c>
      <c r="C11" s="5"/>
      <c r="D11" s="5"/>
      <c r="E11" s="5"/>
      <c r="F11" s="5"/>
      <c r="G11" s="5"/>
      <c r="H11" s="5" t="s">
        <v>43</v>
      </c>
      <c r="I11" s="5"/>
      <c r="J11" s="5"/>
      <c r="K11" s="5"/>
      <c r="L11" s="5"/>
      <c r="M11" s="5"/>
      <c r="N11" s="5"/>
    </row>
    <row r="12" spans="1:14" s="1" customFormat="1" ht="55.5" customHeight="1">
      <c r="A12" s="5"/>
      <c r="B12" s="5" t="s">
        <v>44</v>
      </c>
      <c r="C12" s="5"/>
      <c r="D12" s="5"/>
      <c r="E12" s="5"/>
      <c r="F12" s="5"/>
      <c r="G12" s="5"/>
      <c r="H12" s="5" t="s">
        <v>45</v>
      </c>
      <c r="I12" s="5"/>
      <c r="J12" s="5"/>
      <c r="K12" s="5"/>
      <c r="L12" s="5"/>
      <c r="M12" s="5"/>
      <c r="N12" s="5"/>
    </row>
    <row r="13" spans="1:14" s="1" customFormat="1" ht="13.5">
      <c r="A13" s="5" t="s">
        <v>46</v>
      </c>
      <c r="B13" s="5" t="s">
        <v>47</v>
      </c>
      <c r="C13" s="5" t="s">
        <v>48</v>
      </c>
      <c r="D13" s="5" t="s">
        <v>49</v>
      </c>
      <c r="E13" s="5"/>
      <c r="F13" s="5"/>
      <c r="G13" s="5" t="s">
        <v>50</v>
      </c>
      <c r="H13" s="5" t="s">
        <v>51</v>
      </c>
      <c r="I13" s="5" t="s">
        <v>33</v>
      </c>
      <c r="J13" s="5"/>
      <c r="K13" s="5" t="s">
        <v>35</v>
      </c>
      <c r="L13" s="5"/>
      <c r="M13" s="5" t="s">
        <v>52</v>
      </c>
      <c r="N13" s="5"/>
    </row>
    <row r="14" spans="1:14" s="1" customFormat="1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s="1" customFormat="1" ht="14.25">
      <c r="A15" s="5"/>
      <c r="B15" s="5" t="s">
        <v>53</v>
      </c>
      <c r="C15" s="5" t="s">
        <v>54</v>
      </c>
      <c r="D15" s="13" t="s">
        <v>55</v>
      </c>
      <c r="E15" s="13"/>
      <c r="F15" s="13"/>
      <c r="G15" s="14">
        <v>5</v>
      </c>
      <c r="H15" s="5">
        <v>5</v>
      </c>
      <c r="I15" s="5">
        <v>10</v>
      </c>
      <c r="J15" s="5"/>
      <c r="K15" s="5">
        <v>10</v>
      </c>
      <c r="L15" s="5"/>
      <c r="M15" s="5"/>
      <c r="N15" s="5"/>
    </row>
    <row r="16" spans="1:14" s="1" customFormat="1" ht="14.25">
      <c r="A16" s="5"/>
      <c r="B16" s="5"/>
      <c r="C16" s="5" t="s">
        <v>56</v>
      </c>
      <c r="D16" s="15" t="s">
        <v>57</v>
      </c>
      <c r="E16" s="15"/>
      <c r="F16" s="15"/>
      <c r="G16" s="16">
        <v>1</v>
      </c>
      <c r="H16" s="16">
        <v>1</v>
      </c>
      <c r="I16" s="5">
        <v>10</v>
      </c>
      <c r="J16" s="5"/>
      <c r="K16" s="5">
        <v>10</v>
      </c>
      <c r="L16" s="5"/>
      <c r="M16" s="5"/>
      <c r="N16" s="5"/>
    </row>
    <row r="17" spans="1:14" s="1" customFormat="1" ht="14.25">
      <c r="A17" s="5"/>
      <c r="B17" s="5"/>
      <c r="C17" s="5" t="s">
        <v>58</v>
      </c>
      <c r="D17" s="15" t="s">
        <v>59</v>
      </c>
      <c r="E17" s="15"/>
      <c r="F17" s="15"/>
      <c r="G17" s="16">
        <v>1</v>
      </c>
      <c r="H17" s="16">
        <v>1</v>
      </c>
      <c r="I17" s="5">
        <v>10</v>
      </c>
      <c r="J17" s="5"/>
      <c r="K17" s="5">
        <v>10</v>
      </c>
      <c r="L17" s="5"/>
      <c r="M17" s="5"/>
      <c r="N17" s="5"/>
    </row>
    <row r="18" spans="1:14" s="1" customFormat="1" ht="14.25">
      <c r="A18" s="5"/>
      <c r="B18" s="5"/>
      <c r="C18" s="5"/>
      <c r="D18" s="15" t="s">
        <v>60</v>
      </c>
      <c r="E18" s="15"/>
      <c r="F18" s="15"/>
      <c r="G18" s="16">
        <v>1</v>
      </c>
      <c r="H18" s="16">
        <v>1</v>
      </c>
      <c r="I18" s="5">
        <v>10</v>
      </c>
      <c r="J18" s="5"/>
      <c r="K18" s="5">
        <v>10</v>
      </c>
      <c r="L18" s="5"/>
      <c r="M18" s="5"/>
      <c r="N18" s="5"/>
    </row>
    <row r="19" spans="1:14" s="1" customFormat="1" ht="14.25">
      <c r="A19" s="5"/>
      <c r="B19" s="5"/>
      <c r="C19" s="5" t="s">
        <v>61</v>
      </c>
      <c r="D19" s="15" t="s">
        <v>62</v>
      </c>
      <c r="E19" s="15"/>
      <c r="F19" s="15"/>
      <c r="G19" s="5" t="s">
        <v>90</v>
      </c>
      <c r="H19" s="5" t="s">
        <v>91</v>
      </c>
      <c r="I19" s="5">
        <v>10</v>
      </c>
      <c r="J19" s="5"/>
      <c r="K19" s="5">
        <v>10</v>
      </c>
      <c r="L19" s="5"/>
      <c r="M19" s="5"/>
      <c r="N19" s="5"/>
    </row>
    <row r="20" spans="1:18" s="1" customFormat="1" ht="34.5" customHeight="1">
      <c r="A20" s="5"/>
      <c r="B20" s="5" t="s">
        <v>65</v>
      </c>
      <c r="C20" s="5" t="s">
        <v>66</v>
      </c>
      <c r="D20" s="15" t="s">
        <v>67</v>
      </c>
      <c r="E20" s="15"/>
      <c r="F20" s="15"/>
      <c r="G20" s="5" t="s">
        <v>68</v>
      </c>
      <c r="H20" s="5" t="s">
        <v>69</v>
      </c>
      <c r="I20" s="5">
        <v>10</v>
      </c>
      <c r="J20" s="5"/>
      <c r="K20" s="5">
        <v>10</v>
      </c>
      <c r="L20" s="5"/>
      <c r="M20" s="5"/>
      <c r="N20" s="5"/>
      <c r="R20" s="23"/>
    </row>
    <row r="21" spans="1:14" s="1" customFormat="1" ht="34.5" customHeight="1">
      <c r="A21" s="5"/>
      <c r="B21" s="5"/>
      <c r="C21" s="5" t="s">
        <v>70</v>
      </c>
      <c r="D21" s="15" t="s">
        <v>71</v>
      </c>
      <c r="E21" s="15"/>
      <c r="F21" s="15"/>
      <c r="G21" s="5" t="s">
        <v>72</v>
      </c>
      <c r="H21" s="5" t="s">
        <v>72</v>
      </c>
      <c r="I21" s="5">
        <v>10</v>
      </c>
      <c r="J21" s="5"/>
      <c r="K21" s="5">
        <v>10</v>
      </c>
      <c r="L21" s="5"/>
      <c r="M21" s="5"/>
      <c r="N21" s="5"/>
    </row>
    <row r="22" spans="1:14" s="1" customFormat="1" ht="34.5" customHeight="1">
      <c r="A22" s="5"/>
      <c r="B22" s="5"/>
      <c r="C22" s="5" t="s">
        <v>73</v>
      </c>
      <c r="D22" s="15" t="s">
        <v>74</v>
      </c>
      <c r="E22" s="15"/>
      <c r="F22" s="15"/>
      <c r="G22" s="5" t="s">
        <v>75</v>
      </c>
      <c r="H22" s="5" t="s">
        <v>75</v>
      </c>
      <c r="I22" s="5">
        <v>10</v>
      </c>
      <c r="J22" s="5"/>
      <c r="K22" s="5">
        <v>10</v>
      </c>
      <c r="L22" s="5"/>
      <c r="M22" s="5"/>
      <c r="N22" s="5"/>
    </row>
    <row r="23" spans="1:14" s="1" customFormat="1" ht="34.5" customHeight="1">
      <c r="A23" s="5"/>
      <c r="B23" s="5"/>
      <c r="C23" s="5" t="s">
        <v>76</v>
      </c>
      <c r="D23" s="15" t="s">
        <v>77</v>
      </c>
      <c r="E23" s="15"/>
      <c r="F23" s="15"/>
      <c r="G23" s="5" t="s">
        <v>78</v>
      </c>
      <c r="H23" s="5" t="s">
        <v>78</v>
      </c>
      <c r="I23" s="5">
        <v>10</v>
      </c>
      <c r="J23" s="5"/>
      <c r="K23" s="5">
        <v>10</v>
      </c>
      <c r="L23" s="5"/>
      <c r="M23" s="5"/>
      <c r="N23" s="5"/>
    </row>
    <row r="24" spans="1:14" s="1" customFormat="1" ht="42.75">
      <c r="A24" s="5"/>
      <c r="B24" s="5" t="s">
        <v>79</v>
      </c>
      <c r="C24" s="5" t="s">
        <v>80</v>
      </c>
      <c r="D24" s="15" t="s">
        <v>81</v>
      </c>
      <c r="E24" s="15"/>
      <c r="F24" s="15"/>
      <c r="G24" s="5" t="s">
        <v>92</v>
      </c>
      <c r="H24" s="16">
        <v>0.9</v>
      </c>
      <c r="I24" s="5">
        <v>10</v>
      </c>
      <c r="J24" s="5"/>
      <c r="K24" s="5">
        <v>10</v>
      </c>
      <c r="L24" s="5"/>
      <c r="M24" s="5"/>
      <c r="N24" s="5"/>
    </row>
    <row r="25" spans="1:14" s="1" customFormat="1" ht="14.25">
      <c r="A25" s="13" t="s">
        <v>83</v>
      </c>
      <c r="B25" s="13"/>
      <c r="C25" s="13"/>
      <c r="D25" s="13"/>
      <c r="E25" s="13"/>
      <c r="F25" s="13"/>
      <c r="G25" s="13"/>
      <c r="H25" s="13"/>
      <c r="I25" s="13">
        <f>SUM(I15:I24)</f>
        <v>100</v>
      </c>
      <c r="J25" s="13"/>
      <c r="K25" s="13">
        <f>SUM(K15:K24)</f>
        <v>100</v>
      </c>
      <c r="L25" s="13"/>
      <c r="M25" s="5"/>
      <c r="N25" s="5"/>
    </row>
    <row r="26" spans="1:14" s="1" customFormat="1" ht="18.75" customHeight="1">
      <c r="A26" s="17" t="s">
        <v>84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s="1" customFormat="1" ht="23.25" customHeight="1">
      <c r="A27" s="18" t="s">
        <v>85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s="1" customFormat="1" ht="34.5" customHeight="1">
      <c r="A28" s="19" t="s">
        <v>86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s="1" customFormat="1" ht="45" customHeight="1">
      <c r="A29" s="19" t="s">
        <v>87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s="1" customFormat="1" ht="21" customHeight="1">
      <c r="A30" s="20" t="s">
        <v>88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2"/>
      <c r="M30" s="22"/>
      <c r="N30" s="22"/>
    </row>
  </sheetData>
  <sheetProtection/>
  <mergeCells count="100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A26:N26"/>
    <mergeCell ref="A27:N27"/>
    <mergeCell ref="A28:N28"/>
    <mergeCell ref="A29:N29"/>
    <mergeCell ref="A30:K30"/>
    <mergeCell ref="A11:A12"/>
    <mergeCell ref="A13:A24"/>
    <mergeCell ref="B13:B14"/>
    <mergeCell ref="B15:B19"/>
    <mergeCell ref="B20:B23"/>
    <mergeCell ref="C13:C14"/>
    <mergeCell ref="C17:C18"/>
    <mergeCell ref="G13:G14"/>
    <mergeCell ref="H13:H14"/>
    <mergeCell ref="A6:B10"/>
    <mergeCell ref="D13:F14"/>
    <mergeCell ref="I13:J14"/>
    <mergeCell ref="K13:L14"/>
    <mergeCell ref="M13:N14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0"/>
  <sheetViews>
    <sheetView zoomScaleSheetLayoutView="100" workbookViewId="0" topLeftCell="A1">
      <selection activeCell="A1" sqref="A1:IV65536"/>
    </sheetView>
  </sheetViews>
  <sheetFormatPr defaultColWidth="8.875" defaultRowHeight="14.25"/>
  <cols>
    <col min="1" max="1" width="7.75390625" style="1" customWidth="1"/>
    <col min="2" max="2" width="10.625" style="1" customWidth="1"/>
    <col min="3" max="3" width="11.375" style="1" customWidth="1"/>
    <col min="4" max="4" width="12.125" style="1" customWidth="1"/>
    <col min="5" max="5" width="16.00390625" style="1" customWidth="1"/>
    <col min="6" max="6" width="9.375" style="1" customWidth="1"/>
    <col min="7" max="7" width="13.625" style="1" customWidth="1"/>
    <col min="8" max="8" width="13.375" style="1" customWidth="1"/>
    <col min="9" max="16384" width="8.875" style="1" customWidth="1"/>
  </cols>
  <sheetData>
    <row r="1" s="1" customFormat="1" ht="20.25">
      <c r="A1" s="2" t="s">
        <v>23</v>
      </c>
    </row>
    <row r="2" spans="1:14" s="1" customFormat="1" ht="20.25" customHeight="1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3.5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1" customFormat="1" ht="14.25">
      <c r="A4" s="5" t="s">
        <v>26</v>
      </c>
      <c r="B4" s="5"/>
      <c r="C4" s="5" t="s">
        <v>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" customFormat="1" ht="14.25">
      <c r="A5" s="5" t="s">
        <v>27</v>
      </c>
      <c r="B5" s="5"/>
      <c r="C5" s="5" t="s">
        <v>17</v>
      </c>
      <c r="D5" s="5"/>
      <c r="E5" s="5"/>
      <c r="F5" s="5"/>
      <c r="G5" s="5"/>
      <c r="H5" s="5" t="s">
        <v>28</v>
      </c>
      <c r="I5" s="5"/>
      <c r="J5" s="5" t="s">
        <v>17</v>
      </c>
      <c r="K5" s="5"/>
      <c r="L5" s="5"/>
      <c r="M5" s="5"/>
      <c r="N5" s="5"/>
    </row>
    <row r="6" spans="1:14" s="1" customFormat="1" ht="14.25">
      <c r="A6" s="5" t="s">
        <v>29</v>
      </c>
      <c r="B6" s="5"/>
      <c r="C6" s="5"/>
      <c r="D6" s="5"/>
      <c r="E6" s="5" t="s">
        <v>30</v>
      </c>
      <c r="F6" s="5" t="s">
        <v>31</v>
      </c>
      <c r="G6" s="5"/>
      <c r="H6" s="5" t="s">
        <v>32</v>
      </c>
      <c r="I6" s="5"/>
      <c r="J6" s="5" t="s">
        <v>33</v>
      </c>
      <c r="K6" s="5"/>
      <c r="L6" s="5" t="s">
        <v>34</v>
      </c>
      <c r="M6" s="5"/>
      <c r="N6" s="5" t="s">
        <v>35</v>
      </c>
    </row>
    <row r="7" spans="1:14" s="1" customFormat="1" ht="14.25">
      <c r="A7" s="5"/>
      <c r="B7" s="5"/>
      <c r="C7" s="6" t="s">
        <v>36</v>
      </c>
      <c r="D7" s="6"/>
      <c r="E7" s="7">
        <f aca="true" t="shared" si="0" ref="E7:H7">SUM(E8:E9)</f>
        <v>148.25</v>
      </c>
      <c r="F7" s="8">
        <f t="shared" si="0"/>
        <v>148.25</v>
      </c>
      <c r="G7" s="9"/>
      <c r="H7" s="8">
        <f t="shared" si="0"/>
        <v>148.25</v>
      </c>
      <c r="I7" s="9"/>
      <c r="J7" s="5">
        <v>10</v>
      </c>
      <c r="K7" s="5"/>
      <c r="L7" s="5">
        <f>H7/F7</f>
        <v>1</v>
      </c>
      <c r="M7" s="5"/>
      <c r="N7" s="5">
        <v>10</v>
      </c>
    </row>
    <row r="8" spans="1:14" s="1" customFormat="1" ht="14.25">
      <c r="A8" s="5"/>
      <c r="B8" s="5"/>
      <c r="C8" s="5" t="s">
        <v>37</v>
      </c>
      <c r="D8" s="5"/>
      <c r="E8" s="7">
        <v>148.25</v>
      </c>
      <c r="F8" s="8">
        <v>148.25</v>
      </c>
      <c r="G8" s="9"/>
      <c r="H8" s="8">
        <v>148.25</v>
      </c>
      <c r="I8" s="9"/>
      <c r="J8" s="5">
        <v>10</v>
      </c>
      <c r="K8" s="5"/>
      <c r="L8" s="5">
        <f>H8/F8</f>
        <v>1</v>
      </c>
      <c r="M8" s="5"/>
      <c r="N8" s="5">
        <v>10</v>
      </c>
    </row>
    <row r="9" spans="1:14" s="1" customFormat="1" ht="14.25">
      <c r="A9" s="5"/>
      <c r="B9" s="5"/>
      <c r="C9" s="5" t="s">
        <v>38</v>
      </c>
      <c r="D9" s="5"/>
      <c r="E9" s="10"/>
      <c r="F9" s="11"/>
      <c r="G9" s="12"/>
      <c r="H9" s="11"/>
      <c r="I9" s="12"/>
      <c r="J9" s="5" t="s">
        <v>39</v>
      </c>
      <c r="K9" s="5"/>
      <c r="L9" s="5"/>
      <c r="M9" s="5"/>
      <c r="N9" s="5" t="s">
        <v>39</v>
      </c>
    </row>
    <row r="10" spans="1:14" s="1" customFormat="1" ht="14.25">
      <c r="A10" s="5"/>
      <c r="B10" s="5"/>
      <c r="C10" s="5" t="s">
        <v>40</v>
      </c>
      <c r="D10" s="5"/>
      <c r="E10" s="5"/>
      <c r="F10" s="5"/>
      <c r="G10" s="5"/>
      <c r="H10" s="5"/>
      <c r="I10" s="5"/>
      <c r="J10" s="5" t="s">
        <v>39</v>
      </c>
      <c r="K10" s="5"/>
      <c r="L10" s="5"/>
      <c r="M10" s="5"/>
      <c r="N10" s="5" t="s">
        <v>39</v>
      </c>
    </row>
    <row r="11" spans="1:14" s="1" customFormat="1" ht="14.25">
      <c r="A11" s="5" t="s">
        <v>41</v>
      </c>
      <c r="B11" s="5" t="s">
        <v>42</v>
      </c>
      <c r="C11" s="5"/>
      <c r="D11" s="5"/>
      <c r="E11" s="5"/>
      <c r="F11" s="5"/>
      <c r="G11" s="5"/>
      <c r="H11" s="5" t="s">
        <v>43</v>
      </c>
      <c r="I11" s="5"/>
      <c r="J11" s="5"/>
      <c r="K11" s="5"/>
      <c r="L11" s="5"/>
      <c r="M11" s="5"/>
      <c r="N11" s="5"/>
    </row>
    <row r="12" spans="1:14" s="1" customFormat="1" ht="55.5" customHeight="1">
      <c r="A12" s="5"/>
      <c r="B12" s="5" t="s">
        <v>44</v>
      </c>
      <c r="C12" s="5"/>
      <c r="D12" s="5"/>
      <c r="E12" s="5"/>
      <c r="F12" s="5"/>
      <c r="G12" s="5"/>
      <c r="H12" s="5" t="s">
        <v>45</v>
      </c>
      <c r="I12" s="5"/>
      <c r="J12" s="5"/>
      <c r="K12" s="5"/>
      <c r="L12" s="5"/>
      <c r="M12" s="5"/>
      <c r="N12" s="5"/>
    </row>
    <row r="13" spans="1:14" s="1" customFormat="1" ht="13.5">
      <c r="A13" s="5" t="s">
        <v>46</v>
      </c>
      <c r="B13" s="5" t="s">
        <v>47</v>
      </c>
      <c r="C13" s="5" t="s">
        <v>48</v>
      </c>
      <c r="D13" s="5" t="s">
        <v>49</v>
      </c>
      <c r="E13" s="5"/>
      <c r="F13" s="5"/>
      <c r="G13" s="5" t="s">
        <v>50</v>
      </c>
      <c r="H13" s="5" t="s">
        <v>51</v>
      </c>
      <c r="I13" s="5" t="s">
        <v>33</v>
      </c>
      <c r="J13" s="5"/>
      <c r="K13" s="5" t="s">
        <v>35</v>
      </c>
      <c r="L13" s="5"/>
      <c r="M13" s="5" t="s">
        <v>52</v>
      </c>
      <c r="N13" s="5"/>
    </row>
    <row r="14" spans="1:14" s="1" customFormat="1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s="1" customFormat="1" ht="14.25">
      <c r="A15" s="5"/>
      <c r="B15" s="5" t="s">
        <v>53</v>
      </c>
      <c r="C15" s="5" t="s">
        <v>54</v>
      </c>
      <c r="D15" s="13" t="s">
        <v>55</v>
      </c>
      <c r="E15" s="13"/>
      <c r="F15" s="13"/>
      <c r="G15" s="14">
        <v>5</v>
      </c>
      <c r="H15" s="5">
        <v>5</v>
      </c>
      <c r="I15" s="5">
        <v>10</v>
      </c>
      <c r="J15" s="5"/>
      <c r="K15" s="5">
        <v>10</v>
      </c>
      <c r="L15" s="5"/>
      <c r="M15" s="5"/>
      <c r="N15" s="5"/>
    </row>
    <row r="16" spans="1:14" s="1" customFormat="1" ht="14.25">
      <c r="A16" s="5"/>
      <c r="B16" s="5"/>
      <c r="C16" s="5" t="s">
        <v>56</v>
      </c>
      <c r="D16" s="15" t="s">
        <v>57</v>
      </c>
      <c r="E16" s="15"/>
      <c r="F16" s="15"/>
      <c r="G16" s="16">
        <v>1</v>
      </c>
      <c r="H16" s="16">
        <v>1</v>
      </c>
      <c r="I16" s="5">
        <v>10</v>
      </c>
      <c r="J16" s="5"/>
      <c r="K16" s="5">
        <v>10</v>
      </c>
      <c r="L16" s="5"/>
      <c r="M16" s="5"/>
      <c r="N16" s="5"/>
    </row>
    <row r="17" spans="1:14" s="1" customFormat="1" ht="14.25">
      <c r="A17" s="5"/>
      <c r="B17" s="5"/>
      <c r="C17" s="5" t="s">
        <v>58</v>
      </c>
      <c r="D17" s="15" t="s">
        <v>59</v>
      </c>
      <c r="E17" s="15"/>
      <c r="F17" s="15"/>
      <c r="G17" s="16">
        <v>1</v>
      </c>
      <c r="H17" s="16">
        <v>1</v>
      </c>
      <c r="I17" s="5">
        <v>10</v>
      </c>
      <c r="J17" s="5"/>
      <c r="K17" s="5">
        <v>10</v>
      </c>
      <c r="L17" s="5"/>
      <c r="M17" s="5"/>
      <c r="N17" s="5"/>
    </row>
    <row r="18" spans="1:14" s="1" customFormat="1" ht="14.25">
      <c r="A18" s="5"/>
      <c r="B18" s="5"/>
      <c r="C18" s="5"/>
      <c r="D18" s="15" t="s">
        <v>60</v>
      </c>
      <c r="E18" s="15"/>
      <c r="F18" s="15"/>
      <c r="G18" s="16">
        <v>1</v>
      </c>
      <c r="H18" s="16">
        <v>1</v>
      </c>
      <c r="I18" s="5">
        <v>10</v>
      </c>
      <c r="J18" s="5"/>
      <c r="K18" s="5">
        <v>10</v>
      </c>
      <c r="L18" s="5"/>
      <c r="M18" s="5"/>
      <c r="N18" s="5"/>
    </row>
    <row r="19" spans="1:14" s="1" customFormat="1" ht="14.25">
      <c r="A19" s="5"/>
      <c r="B19" s="5"/>
      <c r="C19" s="5" t="s">
        <v>61</v>
      </c>
      <c r="D19" s="15" t="s">
        <v>62</v>
      </c>
      <c r="E19" s="15"/>
      <c r="F19" s="15"/>
      <c r="G19" s="5" t="s">
        <v>94</v>
      </c>
      <c r="H19" s="5" t="s">
        <v>95</v>
      </c>
      <c r="I19" s="5">
        <v>10</v>
      </c>
      <c r="J19" s="5"/>
      <c r="K19" s="5">
        <v>10</v>
      </c>
      <c r="L19" s="5"/>
      <c r="M19" s="5"/>
      <c r="N19" s="5"/>
    </row>
    <row r="20" spans="1:18" s="1" customFormat="1" ht="34.5" customHeight="1">
      <c r="A20" s="5"/>
      <c r="B20" s="5" t="s">
        <v>65</v>
      </c>
      <c r="C20" s="5" t="s">
        <v>66</v>
      </c>
      <c r="D20" s="15" t="s">
        <v>67</v>
      </c>
      <c r="E20" s="15"/>
      <c r="F20" s="15"/>
      <c r="G20" s="5" t="s">
        <v>68</v>
      </c>
      <c r="H20" s="5" t="s">
        <v>69</v>
      </c>
      <c r="I20" s="5">
        <v>10</v>
      </c>
      <c r="J20" s="5"/>
      <c r="K20" s="5">
        <v>10</v>
      </c>
      <c r="L20" s="5"/>
      <c r="M20" s="5"/>
      <c r="N20" s="5"/>
      <c r="R20" s="23"/>
    </row>
    <row r="21" spans="1:14" s="1" customFormat="1" ht="34.5" customHeight="1">
      <c r="A21" s="5"/>
      <c r="B21" s="5"/>
      <c r="C21" s="5" t="s">
        <v>70</v>
      </c>
      <c r="D21" s="15" t="s">
        <v>71</v>
      </c>
      <c r="E21" s="15"/>
      <c r="F21" s="15"/>
      <c r="G21" s="5" t="s">
        <v>72</v>
      </c>
      <c r="H21" s="5" t="s">
        <v>72</v>
      </c>
      <c r="I21" s="5">
        <v>10</v>
      </c>
      <c r="J21" s="5"/>
      <c r="K21" s="5">
        <v>10</v>
      </c>
      <c r="L21" s="5"/>
      <c r="M21" s="5"/>
      <c r="N21" s="5"/>
    </row>
    <row r="22" spans="1:14" s="1" customFormat="1" ht="34.5" customHeight="1">
      <c r="A22" s="5"/>
      <c r="B22" s="5"/>
      <c r="C22" s="5" t="s">
        <v>73</v>
      </c>
      <c r="D22" s="15" t="s">
        <v>74</v>
      </c>
      <c r="E22" s="15"/>
      <c r="F22" s="15"/>
      <c r="G22" s="5" t="s">
        <v>75</v>
      </c>
      <c r="H22" s="5" t="s">
        <v>75</v>
      </c>
      <c r="I22" s="5">
        <v>10</v>
      </c>
      <c r="J22" s="5"/>
      <c r="K22" s="5">
        <v>10</v>
      </c>
      <c r="L22" s="5"/>
      <c r="M22" s="5"/>
      <c r="N22" s="5"/>
    </row>
    <row r="23" spans="1:14" s="1" customFormat="1" ht="34.5" customHeight="1">
      <c r="A23" s="5"/>
      <c r="B23" s="5"/>
      <c r="C23" s="5" t="s">
        <v>76</v>
      </c>
      <c r="D23" s="15" t="s">
        <v>77</v>
      </c>
      <c r="E23" s="15"/>
      <c r="F23" s="15"/>
      <c r="G23" s="5" t="s">
        <v>78</v>
      </c>
      <c r="H23" s="5" t="s">
        <v>78</v>
      </c>
      <c r="I23" s="5">
        <v>10</v>
      </c>
      <c r="J23" s="5"/>
      <c r="K23" s="5">
        <v>10</v>
      </c>
      <c r="L23" s="5"/>
      <c r="M23" s="5"/>
      <c r="N23" s="5"/>
    </row>
    <row r="24" spans="1:14" s="1" customFormat="1" ht="42.75">
      <c r="A24" s="5"/>
      <c r="B24" s="5" t="s">
        <v>79</v>
      </c>
      <c r="C24" s="5" t="s">
        <v>80</v>
      </c>
      <c r="D24" s="15" t="s">
        <v>81</v>
      </c>
      <c r="E24" s="15"/>
      <c r="F24" s="15"/>
      <c r="G24" s="5" t="s">
        <v>82</v>
      </c>
      <c r="H24" s="16">
        <v>0.9</v>
      </c>
      <c r="I24" s="5">
        <v>10</v>
      </c>
      <c r="J24" s="5"/>
      <c r="K24" s="5">
        <v>10</v>
      </c>
      <c r="L24" s="5"/>
      <c r="M24" s="5"/>
      <c r="N24" s="5"/>
    </row>
    <row r="25" spans="1:14" s="1" customFormat="1" ht="14.25">
      <c r="A25" s="13" t="s">
        <v>83</v>
      </c>
      <c r="B25" s="13"/>
      <c r="C25" s="13"/>
      <c r="D25" s="13"/>
      <c r="E25" s="13"/>
      <c r="F25" s="13"/>
      <c r="G25" s="13"/>
      <c r="H25" s="13"/>
      <c r="I25" s="13">
        <f>SUM(I15:I24)</f>
        <v>100</v>
      </c>
      <c r="J25" s="13"/>
      <c r="K25" s="13">
        <f>SUM(K15:K24)</f>
        <v>100</v>
      </c>
      <c r="L25" s="13"/>
      <c r="M25" s="5"/>
      <c r="N25" s="5"/>
    </row>
    <row r="26" spans="1:14" s="1" customFormat="1" ht="18.75" customHeight="1">
      <c r="A26" s="17" t="s">
        <v>84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s="1" customFormat="1" ht="23.25" customHeight="1">
      <c r="A27" s="18" t="s">
        <v>85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s="1" customFormat="1" ht="34.5" customHeight="1">
      <c r="A28" s="19" t="s">
        <v>86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s="1" customFormat="1" ht="45" customHeight="1">
      <c r="A29" s="19" t="s">
        <v>87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s="1" customFormat="1" ht="21" customHeight="1">
      <c r="A30" s="20" t="s">
        <v>88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2"/>
      <c r="M30" s="22"/>
      <c r="N30" s="22"/>
    </row>
  </sheetData>
  <sheetProtection/>
  <mergeCells count="100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A26:N26"/>
    <mergeCell ref="A27:N27"/>
    <mergeCell ref="A28:N28"/>
    <mergeCell ref="A29:N29"/>
    <mergeCell ref="A30:K30"/>
    <mergeCell ref="A11:A12"/>
    <mergeCell ref="A13:A24"/>
    <mergeCell ref="B13:B14"/>
    <mergeCell ref="B15:B19"/>
    <mergeCell ref="B20:B23"/>
    <mergeCell ref="C13:C14"/>
    <mergeCell ref="C17:C18"/>
    <mergeCell ref="G13:G14"/>
    <mergeCell ref="H13:H14"/>
    <mergeCell ref="A6:B10"/>
    <mergeCell ref="D13:F14"/>
    <mergeCell ref="I13:J14"/>
    <mergeCell ref="K13:L14"/>
    <mergeCell ref="M13:N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SheetLayoutView="100" workbookViewId="0" topLeftCell="A1">
      <selection activeCell="Q18" sqref="Q18"/>
    </sheetView>
  </sheetViews>
  <sheetFormatPr defaultColWidth="8.875" defaultRowHeight="14.25"/>
  <cols>
    <col min="1" max="1" width="7.75390625" style="1" customWidth="1"/>
    <col min="2" max="2" width="10.625" style="1" customWidth="1"/>
    <col min="3" max="3" width="11.375" style="1" customWidth="1"/>
    <col min="4" max="4" width="12.125" style="1" customWidth="1"/>
    <col min="5" max="5" width="16.00390625" style="1" customWidth="1"/>
    <col min="6" max="6" width="9.375" style="1" customWidth="1"/>
    <col min="7" max="7" width="13.625" style="1" customWidth="1"/>
    <col min="8" max="8" width="13.375" style="1" customWidth="1"/>
    <col min="9" max="16384" width="8.875" style="1" customWidth="1"/>
  </cols>
  <sheetData>
    <row r="1" s="1" customFormat="1" ht="20.25">
      <c r="A1" s="2" t="s">
        <v>23</v>
      </c>
    </row>
    <row r="2" spans="1:14" s="1" customFormat="1" ht="20.25" customHeight="1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3.5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1" customFormat="1" ht="14.25">
      <c r="A4" s="5" t="s">
        <v>26</v>
      </c>
      <c r="B4" s="5"/>
      <c r="C4" s="5" t="s">
        <v>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" customFormat="1" ht="14.25">
      <c r="A5" s="5" t="s">
        <v>27</v>
      </c>
      <c r="B5" s="5"/>
      <c r="C5" s="5" t="s">
        <v>17</v>
      </c>
      <c r="D5" s="5"/>
      <c r="E5" s="5"/>
      <c r="F5" s="5"/>
      <c r="G5" s="5"/>
      <c r="H5" s="5" t="s">
        <v>28</v>
      </c>
      <c r="I5" s="5"/>
      <c r="J5" s="5" t="s">
        <v>17</v>
      </c>
      <c r="K5" s="5"/>
      <c r="L5" s="5"/>
      <c r="M5" s="5"/>
      <c r="N5" s="5"/>
    </row>
    <row r="6" spans="1:14" s="1" customFormat="1" ht="14.25">
      <c r="A6" s="5" t="s">
        <v>29</v>
      </c>
      <c r="B6" s="5"/>
      <c r="C6" s="5"/>
      <c r="D6" s="5"/>
      <c r="E6" s="5" t="s">
        <v>30</v>
      </c>
      <c r="F6" s="5" t="s">
        <v>31</v>
      </c>
      <c r="G6" s="5"/>
      <c r="H6" s="5" t="s">
        <v>32</v>
      </c>
      <c r="I6" s="5"/>
      <c r="J6" s="5" t="s">
        <v>33</v>
      </c>
      <c r="K6" s="5"/>
      <c r="L6" s="5" t="s">
        <v>34</v>
      </c>
      <c r="M6" s="5"/>
      <c r="N6" s="5" t="s">
        <v>35</v>
      </c>
    </row>
    <row r="7" spans="1:14" s="1" customFormat="1" ht="14.25">
      <c r="A7" s="5"/>
      <c r="B7" s="5"/>
      <c r="C7" s="6" t="s">
        <v>36</v>
      </c>
      <c r="D7" s="6"/>
      <c r="E7" s="7">
        <f aca="true" t="shared" si="0" ref="E7:H7">SUM(E8:E9)</f>
        <v>816.02</v>
      </c>
      <c r="F7" s="8">
        <f t="shared" si="0"/>
        <v>816.02</v>
      </c>
      <c r="G7" s="9"/>
      <c r="H7" s="8">
        <f t="shared" si="0"/>
        <v>816.02</v>
      </c>
      <c r="I7" s="9"/>
      <c r="J7" s="5">
        <v>10</v>
      </c>
      <c r="K7" s="5"/>
      <c r="L7" s="5">
        <f>H7/F7</f>
        <v>1</v>
      </c>
      <c r="M7" s="5"/>
      <c r="N7" s="5">
        <v>10</v>
      </c>
    </row>
    <row r="8" spans="1:14" s="1" customFormat="1" ht="14.25">
      <c r="A8" s="5"/>
      <c r="B8" s="5"/>
      <c r="C8" s="5" t="s">
        <v>37</v>
      </c>
      <c r="D8" s="5"/>
      <c r="E8" s="7">
        <v>816.02</v>
      </c>
      <c r="F8" s="8">
        <v>816.02</v>
      </c>
      <c r="G8" s="9"/>
      <c r="H8" s="8">
        <v>816.02</v>
      </c>
      <c r="I8" s="9"/>
      <c r="J8" s="5">
        <v>10</v>
      </c>
      <c r="K8" s="5"/>
      <c r="L8" s="5">
        <f>H8/F8</f>
        <v>1</v>
      </c>
      <c r="M8" s="5"/>
      <c r="N8" s="5">
        <v>10</v>
      </c>
    </row>
    <row r="9" spans="1:14" s="1" customFormat="1" ht="14.25">
      <c r="A9" s="5"/>
      <c r="B9" s="5"/>
      <c r="C9" s="5" t="s">
        <v>38</v>
      </c>
      <c r="D9" s="5"/>
      <c r="E9" s="10"/>
      <c r="F9" s="11"/>
      <c r="G9" s="12"/>
      <c r="H9" s="11"/>
      <c r="I9" s="12"/>
      <c r="J9" s="5" t="s">
        <v>39</v>
      </c>
      <c r="K9" s="5"/>
      <c r="L9" s="5"/>
      <c r="M9" s="5"/>
      <c r="N9" s="5" t="s">
        <v>39</v>
      </c>
    </row>
    <row r="10" spans="1:14" s="1" customFormat="1" ht="14.25">
      <c r="A10" s="5"/>
      <c r="B10" s="5"/>
      <c r="C10" s="5" t="s">
        <v>40</v>
      </c>
      <c r="D10" s="5"/>
      <c r="E10" s="5"/>
      <c r="F10" s="5"/>
      <c r="G10" s="5"/>
      <c r="H10" s="5"/>
      <c r="I10" s="5"/>
      <c r="J10" s="5" t="s">
        <v>39</v>
      </c>
      <c r="K10" s="5"/>
      <c r="L10" s="5"/>
      <c r="M10" s="5"/>
      <c r="N10" s="5" t="s">
        <v>39</v>
      </c>
    </row>
    <row r="11" spans="1:14" s="1" customFormat="1" ht="14.25">
      <c r="A11" s="5" t="s">
        <v>41</v>
      </c>
      <c r="B11" s="5" t="s">
        <v>42</v>
      </c>
      <c r="C11" s="5"/>
      <c r="D11" s="5"/>
      <c r="E11" s="5"/>
      <c r="F11" s="5"/>
      <c r="G11" s="5"/>
      <c r="H11" s="5" t="s">
        <v>43</v>
      </c>
      <c r="I11" s="5"/>
      <c r="J11" s="5"/>
      <c r="K11" s="5"/>
      <c r="L11" s="5"/>
      <c r="M11" s="5"/>
      <c r="N11" s="5"/>
    </row>
    <row r="12" spans="1:14" s="1" customFormat="1" ht="55.5" customHeight="1">
      <c r="A12" s="5"/>
      <c r="B12" s="5" t="s">
        <v>44</v>
      </c>
      <c r="C12" s="5"/>
      <c r="D12" s="5"/>
      <c r="E12" s="5"/>
      <c r="F12" s="5"/>
      <c r="G12" s="5"/>
      <c r="H12" s="5" t="s">
        <v>45</v>
      </c>
      <c r="I12" s="5"/>
      <c r="J12" s="5"/>
      <c r="K12" s="5"/>
      <c r="L12" s="5"/>
      <c r="M12" s="5"/>
      <c r="N12" s="5"/>
    </row>
    <row r="13" spans="1:14" s="1" customFormat="1" ht="13.5">
      <c r="A13" s="5" t="s">
        <v>46</v>
      </c>
      <c r="B13" s="5" t="s">
        <v>47</v>
      </c>
      <c r="C13" s="5" t="s">
        <v>48</v>
      </c>
      <c r="D13" s="5" t="s">
        <v>49</v>
      </c>
      <c r="E13" s="5"/>
      <c r="F13" s="5"/>
      <c r="G13" s="5" t="s">
        <v>50</v>
      </c>
      <c r="H13" s="5" t="s">
        <v>51</v>
      </c>
      <c r="I13" s="5" t="s">
        <v>33</v>
      </c>
      <c r="J13" s="5"/>
      <c r="K13" s="5" t="s">
        <v>35</v>
      </c>
      <c r="L13" s="5"/>
      <c r="M13" s="5" t="s">
        <v>52</v>
      </c>
      <c r="N13" s="5"/>
    </row>
    <row r="14" spans="1:14" s="1" customFormat="1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s="1" customFormat="1" ht="14.25">
      <c r="A15" s="5"/>
      <c r="B15" s="5" t="s">
        <v>53</v>
      </c>
      <c r="C15" s="5" t="s">
        <v>54</v>
      </c>
      <c r="D15" s="13" t="s">
        <v>55</v>
      </c>
      <c r="E15" s="13"/>
      <c r="F15" s="13"/>
      <c r="G15" s="14">
        <v>5</v>
      </c>
      <c r="H15" s="5">
        <v>5</v>
      </c>
      <c r="I15" s="5">
        <v>10</v>
      </c>
      <c r="J15" s="5"/>
      <c r="K15" s="5">
        <v>10</v>
      </c>
      <c r="L15" s="5"/>
      <c r="M15" s="5"/>
      <c r="N15" s="5"/>
    </row>
    <row r="16" spans="1:14" s="1" customFormat="1" ht="14.25">
      <c r="A16" s="5"/>
      <c r="B16" s="5"/>
      <c r="C16" s="5" t="s">
        <v>56</v>
      </c>
      <c r="D16" s="15" t="s">
        <v>57</v>
      </c>
      <c r="E16" s="15"/>
      <c r="F16" s="15"/>
      <c r="G16" s="16">
        <v>1</v>
      </c>
      <c r="H16" s="16">
        <v>1</v>
      </c>
      <c r="I16" s="5">
        <v>10</v>
      </c>
      <c r="J16" s="5"/>
      <c r="K16" s="5">
        <v>10</v>
      </c>
      <c r="L16" s="5"/>
      <c r="M16" s="5"/>
      <c r="N16" s="5"/>
    </row>
    <row r="17" spans="1:14" s="1" customFormat="1" ht="14.25">
      <c r="A17" s="5"/>
      <c r="B17" s="5"/>
      <c r="C17" s="5" t="s">
        <v>58</v>
      </c>
      <c r="D17" s="15" t="s">
        <v>59</v>
      </c>
      <c r="E17" s="15"/>
      <c r="F17" s="15"/>
      <c r="G17" s="16">
        <v>1</v>
      </c>
      <c r="H17" s="16">
        <v>1</v>
      </c>
      <c r="I17" s="5">
        <v>10</v>
      </c>
      <c r="J17" s="5"/>
      <c r="K17" s="5">
        <v>10</v>
      </c>
      <c r="L17" s="5"/>
      <c r="M17" s="5"/>
      <c r="N17" s="5"/>
    </row>
    <row r="18" spans="1:14" s="1" customFormat="1" ht="14.25">
      <c r="A18" s="5"/>
      <c r="B18" s="5"/>
      <c r="C18" s="5"/>
      <c r="D18" s="15" t="s">
        <v>60</v>
      </c>
      <c r="E18" s="15"/>
      <c r="F18" s="15"/>
      <c r="G18" s="16">
        <v>1</v>
      </c>
      <c r="H18" s="16">
        <v>1</v>
      </c>
      <c r="I18" s="5">
        <v>10</v>
      </c>
      <c r="J18" s="5"/>
      <c r="K18" s="5">
        <v>10</v>
      </c>
      <c r="L18" s="5"/>
      <c r="M18" s="5"/>
      <c r="N18" s="5"/>
    </row>
    <row r="19" spans="1:14" s="1" customFormat="1" ht="14.25">
      <c r="A19" s="5"/>
      <c r="B19" s="5"/>
      <c r="C19" s="5" t="s">
        <v>61</v>
      </c>
      <c r="D19" s="15" t="s">
        <v>62</v>
      </c>
      <c r="E19" s="15"/>
      <c r="F19" s="15"/>
      <c r="G19" s="5" t="s">
        <v>97</v>
      </c>
      <c r="H19" s="5" t="s">
        <v>98</v>
      </c>
      <c r="I19" s="5">
        <v>10</v>
      </c>
      <c r="J19" s="5"/>
      <c r="K19" s="5">
        <v>10</v>
      </c>
      <c r="L19" s="5"/>
      <c r="M19" s="5"/>
      <c r="N19" s="5"/>
    </row>
    <row r="20" spans="1:18" s="1" customFormat="1" ht="34.5" customHeight="1">
      <c r="A20" s="5"/>
      <c r="B20" s="5" t="s">
        <v>65</v>
      </c>
      <c r="C20" s="5" t="s">
        <v>66</v>
      </c>
      <c r="D20" s="15" t="s">
        <v>67</v>
      </c>
      <c r="E20" s="15"/>
      <c r="F20" s="15"/>
      <c r="G20" s="5" t="s">
        <v>68</v>
      </c>
      <c r="H20" s="5" t="s">
        <v>69</v>
      </c>
      <c r="I20" s="5">
        <v>10</v>
      </c>
      <c r="J20" s="5"/>
      <c r="K20" s="5">
        <v>10</v>
      </c>
      <c r="L20" s="5"/>
      <c r="M20" s="5"/>
      <c r="N20" s="5"/>
      <c r="R20" s="23"/>
    </row>
    <row r="21" spans="1:14" s="1" customFormat="1" ht="34.5" customHeight="1">
      <c r="A21" s="5"/>
      <c r="B21" s="5"/>
      <c r="C21" s="5" t="s">
        <v>70</v>
      </c>
      <c r="D21" s="15" t="s">
        <v>71</v>
      </c>
      <c r="E21" s="15"/>
      <c r="F21" s="15"/>
      <c r="G21" s="5" t="s">
        <v>72</v>
      </c>
      <c r="H21" s="5" t="s">
        <v>72</v>
      </c>
      <c r="I21" s="5">
        <v>10</v>
      </c>
      <c r="J21" s="5"/>
      <c r="K21" s="5">
        <v>10</v>
      </c>
      <c r="L21" s="5"/>
      <c r="M21" s="5"/>
      <c r="N21" s="5"/>
    </row>
    <row r="22" spans="1:14" s="1" customFormat="1" ht="34.5" customHeight="1">
      <c r="A22" s="5"/>
      <c r="B22" s="5"/>
      <c r="C22" s="5" t="s">
        <v>73</v>
      </c>
      <c r="D22" s="15" t="s">
        <v>74</v>
      </c>
      <c r="E22" s="15"/>
      <c r="F22" s="15"/>
      <c r="G22" s="5" t="s">
        <v>75</v>
      </c>
      <c r="H22" s="5" t="s">
        <v>75</v>
      </c>
      <c r="I22" s="5">
        <v>10</v>
      </c>
      <c r="J22" s="5"/>
      <c r="K22" s="5">
        <v>10</v>
      </c>
      <c r="L22" s="5"/>
      <c r="M22" s="5"/>
      <c r="N22" s="5"/>
    </row>
    <row r="23" spans="1:14" s="1" customFormat="1" ht="34.5" customHeight="1">
      <c r="A23" s="5"/>
      <c r="B23" s="5"/>
      <c r="C23" s="5" t="s">
        <v>76</v>
      </c>
      <c r="D23" s="15" t="s">
        <v>77</v>
      </c>
      <c r="E23" s="15"/>
      <c r="F23" s="15"/>
      <c r="G23" s="5" t="s">
        <v>78</v>
      </c>
      <c r="H23" s="5" t="s">
        <v>78</v>
      </c>
      <c r="I23" s="5">
        <v>10</v>
      </c>
      <c r="J23" s="5"/>
      <c r="K23" s="5">
        <v>10</v>
      </c>
      <c r="L23" s="5"/>
      <c r="M23" s="5"/>
      <c r="N23" s="5"/>
    </row>
    <row r="24" spans="1:14" s="1" customFormat="1" ht="42.75">
      <c r="A24" s="5"/>
      <c r="B24" s="5" t="s">
        <v>79</v>
      </c>
      <c r="C24" s="5" t="s">
        <v>80</v>
      </c>
      <c r="D24" s="15" t="s">
        <v>81</v>
      </c>
      <c r="E24" s="15"/>
      <c r="F24" s="15"/>
      <c r="G24" s="5" t="s">
        <v>82</v>
      </c>
      <c r="H24" s="16">
        <v>0.9</v>
      </c>
      <c r="I24" s="5">
        <v>10</v>
      </c>
      <c r="J24" s="5"/>
      <c r="K24" s="5">
        <v>10</v>
      </c>
      <c r="L24" s="5"/>
      <c r="M24" s="5"/>
      <c r="N24" s="5"/>
    </row>
    <row r="25" spans="1:14" s="1" customFormat="1" ht="14.25">
      <c r="A25" s="13" t="s">
        <v>83</v>
      </c>
      <c r="B25" s="13"/>
      <c r="C25" s="13"/>
      <c r="D25" s="13"/>
      <c r="E25" s="13"/>
      <c r="F25" s="13"/>
      <c r="G25" s="13"/>
      <c r="H25" s="13"/>
      <c r="I25" s="13">
        <f>SUM(I15:I24)</f>
        <v>100</v>
      </c>
      <c r="J25" s="13"/>
      <c r="K25" s="13">
        <f>SUM(K15:K24)</f>
        <v>100</v>
      </c>
      <c r="L25" s="13"/>
      <c r="M25" s="5"/>
      <c r="N25" s="5"/>
    </row>
    <row r="26" spans="1:14" s="1" customFormat="1" ht="18.75" customHeight="1">
      <c r="A26" s="17" t="s">
        <v>84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s="1" customFormat="1" ht="23.25" customHeight="1">
      <c r="A27" s="18" t="s">
        <v>85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s="1" customFormat="1" ht="34.5" customHeight="1">
      <c r="A28" s="19" t="s">
        <v>86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s="1" customFormat="1" ht="45" customHeight="1">
      <c r="A29" s="19" t="s">
        <v>87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s="1" customFormat="1" ht="21" customHeight="1">
      <c r="A30" s="20" t="s">
        <v>88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2"/>
      <c r="M30" s="22"/>
      <c r="N30" s="22"/>
    </row>
  </sheetData>
  <sheetProtection/>
  <mergeCells count="100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A26:N26"/>
    <mergeCell ref="A27:N27"/>
    <mergeCell ref="A28:N28"/>
    <mergeCell ref="A29:N29"/>
    <mergeCell ref="A30:K30"/>
    <mergeCell ref="A11:A12"/>
    <mergeCell ref="A13:A24"/>
    <mergeCell ref="B13:B14"/>
    <mergeCell ref="B15:B19"/>
    <mergeCell ref="B20:B23"/>
    <mergeCell ref="C13:C14"/>
    <mergeCell ref="C17:C18"/>
    <mergeCell ref="G13:G14"/>
    <mergeCell ref="H13:H14"/>
    <mergeCell ref="A6:B10"/>
    <mergeCell ref="D13:F14"/>
    <mergeCell ref="I13:J14"/>
    <mergeCell ref="K13:L14"/>
    <mergeCell ref="M13:N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Wang,sheng,rui.</cp:lastModifiedBy>
  <dcterms:created xsi:type="dcterms:W3CDTF">2016-12-02T08:54:00Z</dcterms:created>
  <dcterms:modified xsi:type="dcterms:W3CDTF">2022-09-30T08:45:10Z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623DF6837ED44760AAAE9F6B4509935E</vt:lpwstr>
  </property>
</Properties>
</file>