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03" activeTab="0"/>
  </bookViews>
  <sheets>
    <sheet name="附件2 项目支出绩效自评表（雪亮平安小区建设租赁费）" sheetId="1" r:id="rId1"/>
    <sheet name="附件2 项目支出绩效自评表（社会治理网格化日常运营经费）" sheetId="2" r:id="rId2"/>
  </sheets>
  <definedNames>
    <definedName name="_xlnm.Print_Area" localSheetId="0">'附件2 项目支出绩效自评表（雪亮平安小区建设租赁费）'!$A$2:$N$23</definedName>
    <definedName name="_xlnm.Print_Area" localSheetId="1">'附件2 项目支出绩效自评表（社会治理网格化日常运营经费）'!$A$2:$N$25</definedName>
  </definedNames>
  <calcPr fullCalcOnLoad="1"/>
</workbook>
</file>

<file path=xl/sharedStrings.xml><?xml version="1.0" encoding="utf-8"?>
<sst xmlns="http://schemas.openxmlformats.org/spreadsheetml/2006/main" count="152" uniqueCount="83">
  <si>
    <t>附件2</t>
  </si>
  <si>
    <t>项目支出绩效自评表</t>
  </si>
  <si>
    <t>（2021年度）</t>
  </si>
  <si>
    <t>项目名称</t>
  </si>
  <si>
    <t>“雪亮平安小区”建设项目服务费</t>
  </si>
  <si>
    <t>主管部门</t>
  </si>
  <si>
    <t>中共全南县委政法委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</si>
  <si>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</si>
  <si>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</si>
  <si>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</si>
  <si>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</si>
  <si>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</si>
  <si>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</si>
  <si>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</si>
  <si>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</si>
  <si>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</si>
  <si>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</si>
  <si>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</si>
  <si>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</si>
  <si>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</si>
  <si>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</si>
  <si>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</si>
  <si>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</si>
  <si>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在汇景新城开放小区、公租及廉租房小区、贸易广场小区布置 300 余个监控云眼，确保各个监控云眼正常运行。</t>
  </si>
  <si>
    <t>已在汇景新城开放小区、公租及廉租房小区、贸易广场小区布置 300 余个监控云眼，各个监控云眼正常运行。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</si>
  <si>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</si>
  <si>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</si>
  <si>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</si>
  <si>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</si>
  <si>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</si>
  <si>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</si>
  <si>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</si>
  <si>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</si>
  <si>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</si>
  <si>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汇景新城开放小区、公租及廉租房小区、贸易广场小区布置 300余个监控云眼，覆盖率</t>
  </si>
  <si>
    <t>＞90%</t>
  </si>
  <si>
    <t>质量指标</t>
  </si>
  <si>
    <t>确保各个监控云眼正常运行率</t>
  </si>
  <si>
    <t>时效指标</t>
  </si>
  <si>
    <t>计划完成本年度目标的时间</t>
  </si>
  <si>
    <t>12个月</t>
  </si>
  <si>
    <t>11个月</t>
  </si>
  <si>
    <t>成本指标</t>
  </si>
  <si>
    <t>项目服务费控制率</t>
  </si>
  <si>
    <t>56.01万</t>
  </si>
  <si>
    <t>55.7705万</t>
  </si>
  <si>
    <t>社会效益
指标</t>
  </si>
  <si>
    <t>通过监控云眼缩短办案时间，减少案发率</t>
  </si>
  <si>
    <t>≧80%</t>
  </si>
  <si>
    <t>生态效益
指标</t>
  </si>
  <si>
    <t>项目实施是否对生态环境有所影响</t>
  </si>
  <si>
    <t>否</t>
  </si>
  <si>
    <t>无影响</t>
  </si>
  <si>
    <t>可持续影响指标</t>
  </si>
  <si>
    <t>有利于社会安定、稳定发展</t>
  </si>
  <si>
    <t>满意度
指标
（10分）</t>
  </si>
  <si>
    <t>服务对象满意度指标</t>
  </si>
  <si>
    <t>所涉及的三个小区居民进行的满意度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</si>
  <si>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</si>
  <si>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</si>
  <si>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</si>
  <si>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</si>
  <si>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</si>
  <si>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</si>
  <si>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>社会治理网格化信息日常运用经费</t>
  </si>
  <si>
    <t>通过对各网格员对各网格的采集上报的事件信息，了解全县各网格动态；通过各网格员对特殊人员的走访了解做好特殊人群在稳控工作，减少各类影响社会和谐稳定事件的发生。</t>
  </si>
  <si>
    <t>通过对各网格员对各网格的采集上报的事件信息，全面了解全县各网格动态；通过各网格员对特殊人员的走访了解做好了特殊人群在稳控工作，大大减少了各类影响社会和谐稳定事件的发生。</t>
  </si>
  <si>
    <t>排查率</t>
  </si>
  <si>
    <t>＞95%</t>
  </si>
  <si>
    <t>信息录入率</t>
  </si>
  <si>
    <t>＞98%</t>
  </si>
  <si>
    <t>信息准确率</t>
  </si>
  <si>
    <t>＞80%</t>
  </si>
  <si>
    <t>对流动人口、特殊人群基本信息掌握率</t>
  </si>
  <si>
    <t>每月入户走访全体居民户至少1次</t>
  </si>
  <si>
    <t>＞12次</t>
  </si>
  <si>
    <t>运营成本</t>
  </si>
  <si>
    <t>≤42.968万</t>
  </si>
  <si>
    <t>41.8464万</t>
  </si>
  <si>
    <t>有效减少重大治安、安全隐患</t>
  </si>
  <si>
    <t>确保全县社会治安状况的平稳</t>
  </si>
  <si>
    <t>对网格员服务管理的满意率</t>
  </si>
  <si>
    <t>＞85%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</si>
</sst>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0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D17" sqref="D17:F17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6.57421875" style="1" customWidth="1"/>
    <col min="7" max="7" width="10.421875" style="1" customWidth="1"/>
    <col min="8" max="8" width="13.421875" style="1" customWidth="1"/>
    <col min="9" max="9" width="6.00390625" style="1" customWidth="1"/>
    <col min="10" max="10" width="5.28125" style="1" customWidth="1"/>
    <col min="11" max="11" width="6.8515625" style="1" customWidth="1"/>
    <col min="12" max="12" width="8.8515625" style="1" customWidth="1"/>
    <col min="13" max="13" width="6.28125" style="1" customWidth="1"/>
    <col min="14" max="14" width="7.421875" style="1" customWidth="1"/>
    <col min="15" max="16384" width="8.8515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pans="1:14" ht="14.25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ht="14.25">
      <c r="A7" s="5"/>
      <c r="B7" s="5"/>
      <c r="C7" s="6" t="s">
        <v>15</v>
      </c>
      <c r="D7" s="6"/>
      <c r="E7" s="5">
        <v>56.01</v>
      </c>
      <c r="F7" s="5">
        <v>56.01</v>
      </c>
      <c r="G7" s="5"/>
      <c r="H7" s="5">
        <v>55.7705</v>
      </c>
      <c r="I7" s="5"/>
      <c r="J7" s="5">
        <v>10</v>
      </c>
      <c r="K7" s="5"/>
      <c r="L7" s="17">
        <v>0.9956999999999999</v>
      </c>
      <c r="M7" s="5"/>
      <c r="N7" s="5">
        <v>9.9</v>
      </c>
    </row>
    <row r="8" spans="1:14" ht="14.25">
      <c r="A8" s="5"/>
      <c r="B8" s="5"/>
      <c r="C8" s="5" t="s">
        <v>16</v>
      </c>
      <c r="D8" s="5"/>
      <c r="E8" s="5">
        <v>56.01</v>
      </c>
      <c r="F8" s="5">
        <v>56.01</v>
      </c>
      <c r="G8" s="5"/>
      <c r="H8" s="5">
        <v>55.7705</v>
      </c>
      <c r="I8" s="5"/>
      <c r="J8" s="5" t="s">
        <v>17</v>
      </c>
      <c r="K8" s="5"/>
      <c r="L8" s="17">
        <v>0.9956999999999999</v>
      </c>
      <c r="M8" s="5"/>
      <c r="N8" s="5" t="s">
        <v>17</v>
      </c>
    </row>
    <row r="9" spans="1:14" ht="14.25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ht="14.25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pans="1:14" ht="14.25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pans="1:14" ht="30.75" customHeight="1">
      <c r="A12" s="5"/>
      <c r="B12" s="7" t="s">
        <v>23</v>
      </c>
      <c r="C12" s="7"/>
      <c r="D12" s="7"/>
      <c r="E12" s="7"/>
      <c r="F12" s="7"/>
      <c r="G12" s="7"/>
      <c r="H12" s="7" t="s">
        <v>24</v>
      </c>
      <c r="I12" s="7"/>
      <c r="J12" s="7"/>
      <c r="K12" s="7"/>
      <c r="L12" s="7"/>
      <c r="M12" s="7"/>
      <c r="N12" s="7"/>
    </row>
    <row r="13" spans="1:14" ht="13.5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pans="1:14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48" customHeight="1">
      <c r="A15" s="5"/>
      <c r="B15" s="5" t="s">
        <v>32</v>
      </c>
      <c r="C15" s="5" t="s">
        <v>33</v>
      </c>
      <c r="D15" s="19" t="s">
        <v>34</v>
      </c>
      <c r="E15" s="19"/>
      <c r="F15" s="19"/>
      <c r="G15" s="5" t="s">
        <v>35</v>
      </c>
      <c r="H15" s="10">
        <v>0.92</v>
      </c>
      <c r="I15" s="5">
        <v>20</v>
      </c>
      <c r="J15" s="5"/>
      <c r="K15" s="5">
        <v>20</v>
      </c>
      <c r="L15" s="5"/>
      <c r="M15" s="5"/>
      <c r="N15" s="5"/>
    </row>
    <row r="16" spans="1:14" ht="33.75" customHeight="1">
      <c r="A16" s="5"/>
      <c r="B16" s="5"/>
      <c r="C16" s="5" t="s">
        <v>36</v>
      </c>
      <c r="D16" s="19" t="s">
        <v>37</v>
      </c>
      <c r="E16" s="19"/>
      <c r="F16" s="19"/>
      <c r="G16" s="5" t="s">
        <v>35</v>
      </c>
      <c r="H16" s="10">
        <v>0.94</v>
      </c>
      <c r="I16" s="5">
        <v>10</v>
      </c>
      <c r="J16" s="5"/>
      <c r="K16" s="5">
        <v>10</v>
      </c>
      <c r="L16" s="5"/>
      <c r="M16" s="5"/>
      <c r="N16" s="5"/>
    </row>
    <row r="17" spans="1:14" ht="21.75" customHeight="1">
      <c r="A17" s="5"/>
      <c r="B17" s="5"/>
      <c r="C17" s="5" t="s">
        <v>38</v>
      </c>
      <c r="D17" s="19" t="s">
        <v>39</v>
      </c>
      <c r="E17" s="19"/>
      <c r="F17" s="19"/>
      <c r="G17" s="5" t="s">
        <v>40</v>
      </c>
      <c r="H17" s="5" t="s">
        <v>41</v>
      </c>
      <c r="I17" s="5">
        <v>10</v>
      </c>
      <c r="J17" s="5"/>
      <c r="K17" s="5">
        <v>10</v>
      </c>
      <c r="L17" s="5"/>
      <c r="M17" s="5"/>
      <c r="N17" s="5"/>
    </row>
    <row r="18" spans="1:14" ht="22.5" customHeight="1">
      <c r="A18" s="5"/>
      <c r="B18" s="5"/>
      <c r="C18" s="5" t="s">
        <v>42</v>
      </c>
      <c r="D18" s="19" t="s">
        <v>43</v>
      </c>
      <c r="E18" s="19"/>
      <c r="F18" s="19"/>
      <c r="G18" s="5" t="s">
        <v>44</v>
      </c>
      <c r="H18" s="5" t="s">
        <v>45</v>
      </c>
      <c r="I18" s="5">
        <v>20</v>
      </c>
      <c r="J18" s="5"/>
      <c r="K18" s="5">
        <v>20</v>
      </c>
      <c r="L18" s="5"/>
      <c r="M18" s="5"/>
      <c r="N18" s="5"/>
    </row>
    <row r="19" spans="1:14" ht="39" customHeight="1">
      <c r="A19" s="5"/>
      <c r="B19" s="5"/>
      <c r="C19" s="5" t="s">
        <v>46</v>
      </c>
      <c r="D19" s="19" t="s">
        <v>47</v>
      </c>
      <c r="E19" s="19"/>
      <c r="F19" s="19"/>
      <c r="G19" s="5" t="s">
        <v>48</v>
      </c>
      <c r="H19" s="10">
        <v>0.83</v>
      </c>
      <c r="I19" s="5">
        <v>10</v>
      </c>
      <c r="J19" s="5"/>
      <c r="K19" s="5">
        <v>10</v>
      </c>
      <c r="L19" s="5"/>
      <c r="M19" s="5"/>
      <c r="N19" s="5"/>
    </row>
    <row r="20" spans="1:14" ht="36" customHeight="1">
      <c r="A20" s="5"/>
      <c r="B20" s="5"/>
      <c r="C20" s="5" t="s">
        <v>49</v>
      </c>
      <c r="D20" s="19" t="s">
        <v>50</v>
      </c>
      <c r="E20" s="19"/>
      <c r="F20" s="19"/>
      <c r="G20" s="5" t="s">
        <v>51</v>
      </c>
      <c r="H20" s="5" t="s">
        <v>52</v>
      </c>
      <c r="I20" s="5">
        <v>10</v>
      </c>
      <c r="J20" s="5"/>
      <c r="K20" s="5">
        <v>9</v>
      </c>
      <c r="L20" s="5"/>
      <c r="M20" s="5"/>
      <c r="N20" s="5"/>
    </row>
    <row r="21" spans="1:14" ht="33" customHeight="1">
      <c r="A21" s="5"/>
      <c r="B21" s="5"/>
      <c r="C21" s="5" t="s">
        <v>53</v>
      </c>
      <c r="D21" s="19" t="s">
        <v>54</v>
      </c>
      <c r="E21" s="19"/>
      <c r="F21" s="19"/>
      <c r="G21" s="5" t="s">
        <v>35</v>
      </c>
      <c r="H21" s="10">
        <v>0.89</v>
      </c>
      <c r="I21" s="5">
        <v>10</v>
      </c>
      <c r="J21" s="5"/>
      <c r="K21" s="5">
        <v>9.5</v>
      </c>
      <c r="L21" s="5"/>
      <c r="M21" s="5"/>
      <c r="N21" s="5"/>
    </row>
    <row r="22" spans="1:14" ht="42.75">
      <c r="A22" s="5"/>
      <c r="B22" s="5" t="s">
        <v>55</v>
      </c>
      <c r="C22" s="5" t="s">
        <v>56</v>
      </c>
      <c r="D22" s="19" t="s">
        <v>57</v>
      </c>
      <c r="E22" s="19"/>
      <c r="F22" s="19"/>
      <c r="G22" s="5" t="s">
        <v>48</v>
      </c>
      <c r="H22" s="10">
        <v>0.92</v>
      </c>
      <c r="I22" s="5">
        <v>10</v>
      </c>
      <c r="J22" s="5"/>
      <c r="K22" s="5">
        <v>10</v>
      </c>
      <c r="L22" s="5"/>
      <c r="M22" s="5"/>
      <c r="N22" s="5"/>
    </row>
    <row r="23" spans="1:14" ht="24" customHeight="1">
      <c r="A23" s="11" t="s">
        <v>58</v>
      </c>
      <c r="B23" s="11"/>
      <c r="C23" s="11"/>
      <c r="D23" s="11"/>
      <c r="E23" s="11"/>
      <c r="F23" s="11"/>
      <c r="G23" s="11"/>
      <c r="H23" s="11"/>
      <c r="I23" s="11">
        <f>SUM(I15:I22)</f>
        <v>100</v>
      </c>
      <c r="J23" s="11"/>
      <c r="K23" s="11">
        <f>SUM(K15:K22)</f>
        <v>98.5</v>
      </c>
      <c r="L23" s="11"/>
      <c r="M23" s="5"/>
      <c r="N23" s="5"/>
    </row>
    <row r="24" spans="1:14" ht="18.75" customHeight="1">
      <c r="A24" s="12" t="s">
        <v>59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3.25" customHeight="1">
      <c r="A25" s="13" t="s">
        <v>60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34.5" customHeight="1">
      <c r="A26" s="14" t="s">
        <v>61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45" customHeight="1">
      <c r="A27" s="14" t="s">
        <v>62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21" customHeight="1">
      <c r="A28" s="15" t="s">
        <v>63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8"/>
      <c r="M28" s="18"/>
      <c r="N28" s="18"/>
    </row>
  </sheetData>
  <sheetProtection/>
  <mergeCells count="9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N24"/>
    <mergeCell ref="A25:N25"/>
    <mergeCell ref="A26:N26"/>
    <mergeCell ref="A27:N27"/>
    <mergeCell ref="A28:K28"/>
    <mergeCell ref="A11:A12"/>
    <mergeCell ref="A13:A22"/>
    <mergeCell ref="B13:B14"/>
    <mergeCell ref="B15:B18"/>
    <mergeCell ref="B19:B21"/>
    <mergeCell ref="C13:C14"/>
    <mergeCell ref="G13:G14"/>
    <mergeCell ref="H13:H14"/>
    <mergeCell ref="A6:B10"/>
    <mergeCell ref="I13:J14"/>
    <mergeCell ref="K13:L14"/>
    <mergeCell ref="M13:N14"/>
    <mergeCell ref="D13:F14"/>
  </mergeCells>
  <printOptions horizontalCentered="1"/>
  <pageMargins left="0.5034722222222222" right="0.5034722222222222" top="0.3541666666666667" bottom="0.39305555555555555" header="0.2986111111111111" footer="0.298611111111111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U18" sqref="U18"/>
    </sheetView>
  </sheetViews>
  <sheetFormatPr defaultColWidth="8.8515625" defaultRowHeight="15"/>
  <cols>
    <col min="1" max="1" width="5.57421875" style="1" customWidth="1"/>
    <col min="2" max="2" width="10.57421875" style="1" customWidth="1"/>
    <col min="3" max="3" width="11.421875" style="1" customWidth="1"/>
    <col min="4" max="4" width="9.57421875" style="1" customWidth="1"/>
    <col min="5" max="5" width="10.57421875" style="1" customWidth="1"/>
    <col min="6" max="6" width="12.57421875" style="1" customWidth="1"/>
    <col min="7" max="7" width="12.28125" style="1" customWidth="1"/>
    <col min="8" max="8" width="10.7109375" style="1" customWidth="1"/>
    <col min="9" max="9" width="8.8515625" style="1" customWidth="1"/>
    <col min="10" max="10" width="6.140625" style="1" customWidth="1"/>
    <col min="11" max="11" width="6.421875" style="1" customWidth="1"/>
    <col min="12" max="12" width="4.8515625" style="1" customWidth="1"/>
    <col min="13" max="13" width="6.140625" style="1" customWidth="1"/>
    <col min="14" max="16384" width="8.8515625" style="1" customWidth="1"/>
  </cols>
  <sheetData>
    <row r="1" s="1" customFormat="1" ht="20.25">
      <c r="A1" s="2" t="s">
        <v>0</v>
      </c>
    </row>
    <row r="2" spans="1:14" s="1" customFormat="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3</v>
      </c>
      <c r="B4" s="5"/>
      <c r="C4" s="5" t="s">
        <v>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pans="1:14" s="1" customFormat="1" ht="14.25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s="1" customFormat="1" ht="14.25">
      <c r="A7" s="5"/>
      <c r="B7" s="5"/>
      <c r="C7" s="6" t="s">
        <v>15</v>
      </c>
      <c r="D7" s="6"/>
      <c r="E7" s="5">
        <v>42.968</v>
      </c>
      <c r="F7" s="5">
        <v>42.968</v>
      </c>
      <c r="G7" s="5"/>
      <c r="H7" s="5">
        <v>41.8464</v>
      </c>
      <c r="I7" s="5"/>
      <c r="J7" s="5">
        <v>10</v>
      </c>
      <c r="K7" s="5"/>
      <c r="L7" s="17">
        <v>0.9738</v>
      </c>
      <c r="M7" s="5"/>
      <c r="N7" s="5">
        <v>9.6</v>
      </c>
    </row>
    <row r="8" spans="1:14" s="1" customFormat="1" ht="14.25">
      <c r="A8" s="5"/>
      <c r="B8" s="5"/>
      <c r="C8" s="5" t="s">
        <v>16</v>
      </c>
      <c r="D8" s="5"/>
      <c r="E8" s="5">
        <v>42.968</v>
      </c>
      <c r="F8" s="5">
        <v>42.968</v>
      </c>
      <c r="G8" s="5"/>
      <c r="H8" s="5">
        <v>41.8464</v>
      </c>
      <c r="I8" s="5"/>
      <c r="J8" s="5" t="s">
        <v>17</v>
      </c>
      <c r="K8" s="5"/>
      <c r="L8" s="17">
        <v>0.9738</v>
      </c>
      <c r="M8" s="5"/>
      <c r="N8" s="5" t="s">
        <v>17</v>
      </c>
    </row>
    <row r="9" spans="1:14" s="1" customFormat="1" ht="14.25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s="1" customFormat="1" ht="14.25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pans="1:14" s="1" customFormat="1" ht="14.25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pans="1:14" s="1" customFormat="1" ht="61.5" customHeight="1">
      <c r="A12" s="5"/>
      <c r="B12" s="7" t="s">
        <v>65</v>
      </c>
      <c r="C12" s="7"/>
      <c r="D12" s="7"/>
      <c r="E12" s="7"/>
      <c r="F12" s="7"/>
      <c r="G12" s="7"/>
      <c r="H12" s="7" t="s">
        <v>66</v>
      </c>
      <c r="I12" s="7"/>
      <c r="J12" s="7"/>
      <c r="K12" s="7"/>
      <c r="L12" s="7"/>
      <c r="M12" s="7"/>
      <c r="N12" s="7"/>
    </row>
    <row r="13" spans="1:14" s="1" customFormat="1" ht="13.5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pans="1:14" s="1" customFormat="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8" customHeight="1">
      <c r="A15" s="5"/>
      <c r="B15" s="5" t="s">
        <v>32</v>
      </c>
      <c r="C15" s="8" t="s">
        <v>33</v>
      </c>
      <c r="D15" s="9" t="s">
        <v>67</v>
      </c>
      <c r="E15" s="9"/>
      <c r="F15" s="9"/>
      <c r="G15" s="5" t="s">
        <v>68</v>
      </c>
      <c r="H15" s="10">
        <v>0.95</v>
      </c>
      <c r="I15" s="5">
        <v>10</v>
      </c>
      <c r="J15" s="5"/>
      <c r="K15" s="5">
        <v>10</v>
      </c>
      <c r="L15" s="5"/>
      <c r="M15" s="5"/>
      <c r="N15" s="5"/>
    </row>
    <row r="16" spans="1:14" s="1" customFormat="1" ht="21" customHeight="1">
      <c r="A16" s="5"/>
      <c r="B16" s="5"/>
      <c r="C16" s="8"/>
      <c r="D16" s="9" t="s">
        <v>69</v>
      </c>
      <c r="E16" s="9"/>
      <c r="F16" s="9"/>
      <c r="G16" s="5" t="s">
        <v>70</v>
      </c>
      <c r="H16" s="10">
        <v>0.98</v>
      </c>
      <c r="I16" s="5">
        <v>10</v>
      </c>
      <c r="J16" s="5"/>
      <c r="K16" s="5">
        <v>10</v>
      </c>
      <c r="L16" s="5"/>
      <c r="M16" s="5"/>
      <c r="N16" s="5"/>
    </row>
    <row r="17" spans="1:14" s="1" customFormat="1" ht="24" customHeight="1">
      <c r="A17" s="5"/>
      <c r="B17" s="5"/>
      <c r="C17" s="8" t="s">
        <v>36</v>
      </c>
      <c r="D17" s="9" t="s">
        <v>71</v>
      </c>
      <c r="E17" s="9"/>
      <c r="F17" s="9"/>
      <c r="G17" s="5" t="s">
        <v>72</v>
      </c>
      <c r="H17" s="10">
        <v>0.79</v>
      </c>
      <c r="I17" s="5">
        <v>10</v>
      </c>
      <c r="J17" s="5"/>
      <c r="K17" s="5">
        <v>9</v>
      </c>
      <c r="L17" s="5"/>
      <c r="M17" s="5"/>
      <c r="N17" s="5"/>
    </row>
    <row r="18" spans="1:14" s="1" customFormat="1" ht="21" customHeight="1">
      <c r="A18" s="5"/>
      <c r="B18" s="5"/>
      <c r="C18" s="8"/>
      <c r="D18" s="9" t="s">
        <v>73</v>
      </c>
      <c r="E18" s="9"/>
      <c r="F18" s="9"/>
      <c r="G18" s="5" t="s">
        <v>72</v>
      </c>
      <c r="H18" s="10">
        <v>0.82</v>
      </c>
      <c r="I18" s="5">
        <v>10</v>
      </c>
      <c r="J18" s="5"/>
      <c r="K18" s="5">
        <v>10</v>
      </c>
      <c r="L18" s="5"/>
      <c r="M18" s="5"/>
      <c r="N18" s="5"/>
    </row>
    <row r="19" spans="1:14" s="1" customFormat="1" ht="24.75" customHeight="1">
      <c r="A19" s="5"/>
      <c r="B19" s="5"/>
      <c r="C19" s="8" t="s">
        <v>38</v>
      </c>
      <c r="D19" s="9" t="s">
        <v>74</v>
      </c>
      <c r="E19" s="9"/>
      <c r="F19" s="9"/>
      <c r="G19" s="5" t="s">
        <v>75</v>
      </c>
      <c r="H19" s="5">
        <v>12</v>
      </c>
      <c r="I19" s="5">
        <v>10</v>
      </c>
      <c r="J19" s="5"/>
      <c r="K19" s="5">
        <v>10</v>
      </c>
      <c r="L19" s="5"/>
      <c r="M19" s="5"/>
      <c r="N19" s="5"/>
    </row>
    <row r="20" spans="1:14" s="1" customFormat="1" ht="21" customHeight="1">
      <c r="A20" s="5"/>
      <c r="B20" s="5"/>
      <c r="C20" s="8" t="s">
        <v>42</v>
      </c>
      <c r="D20" s="9" t="s">
        <v>76</v>
      </c>
      <c r="E20" s="9"/>
      <c r="F20" s="9"/>
      <c r="G20" s="5" t="s">
        <v>77</v>
      </c>
      <c r="H20" s="5" t="s">
        <v>78</v>
      </c>
      <c r="I20" s="5">
        <v>10</v>
      </c>
      <c r="J20" s="5"/>
      <c r="K20" s="5">
        <v>9</v>
      </c>
      <c r="L20" s="5"/>
      <c r="M20" s="5"/>
      <c r="N20" s="5"/>
    </row>
    <row r="21" spans="1:14" s="1" customFormat="1" ht="27" customHeight="1">
      <c r="A21" s="5"/>
      <c r="B21" s="5"/>
      <c r="C21" s="8" t="s">
        <v>46</v>
      </c>
      <c r="D21" s="9" t="s">
        <v>79</v>
      </c>
      <c r="E21" s="9"/>
      <c r="F21" s="9"/>
      <c r="G21" s="10">
        <v>0.2</v>
      </c>
      <c r="H21" s="10">
        <v>0.19</v>
      </c>
      <c r="I21" s="5">
        <v>10</v>
      </c>
      <c r="J21" s="5"/>
      <c r="K21" s="5">
        <v>8</v>
      </c>
      <c r="L21" s="5"/>
      <c r="M21" s="5"/>
      <c r="N21" s="5"/>
    </row>
    <row r="22" spans="1:14" s="1" customFormat="1" ht="30" customHeight="1">
      <c r="A22" s="5"/>
      <c r="B22" s="5"/>
      <c r="C22" s="8" t="s">
        <v>49</v>
      </c>
      <c r="D22" s="9" t="s">
        <v>50</v>
      </c>
      <c r="E22" s="9"/>
      <c r="F22" s="9"/>
      <c r="G22" s="5" t="s">
        <v>51</v>
      </c>
      <c r="H22" s="5" t="s">
        <v>52</v>
      </c>
      <c r="I22" s="5">
        <v>10</v>
      </c>
      <c r="J22" s="5"/>
      <c r="K22" s="5">
        <v>9</v>
      </c>
      <c r="L22" s="5"/>
      <c r="M22" s="5"/>
      <c r="N22" s="5"/>
    </row>
    <row r="23" spans="1:14" s="1" customFormat="1" ht="27">
      <c r="A23" s="5"/>
      <c r="B23" s="5"/>
      <c r="C23" s="8" t="s">
        <v>53</v>
      </c>
      <c r="D23" s="9" t="s">
        <v>80</v>
      </c>
      <c r="E23" s="9"/>
      <c r="F23" s="9"/>
      <c r="G23" s="5" t="s">
        <v>35</v>
      </c>
      <c r="H23" s="10">
        <v>0.9</v>
      </c>
      <c r="I23" s="5">
        <v>10</v>
      </c>
      <c r="J23" s="5"/>
      <c r="K23" s="5">
        <v>10</v>
      </c>
      <c r="L23" s="5"/>
      <c r="M23" s="5"/>
      <c r="N23" s="5"/>
    </row>
    <row r="24" spans="1:14" s="1" customFormat="1" ht="42.75">
      <c r="A24" s="5"/>
      <c r="B24" s="5" t="s">
        <v>55</v>
      </c>
      <c r="C24" s="8" t="s">
        <v>56</v>
      </c>
      <c r="D24" s="9" t="s">
        <v>81</v>
      </c>
      <c r="E24" s="9"/>
      <c r="F24" s="9"/>
      <c r="G24" s="5" t="s">
        <v>82</v>
      </c>
      <c r="H24" s="10">
        <v>0.9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14.25">
      <c r="A25" s="11" t="s">
        <v>58</v>
      </c>
      <c r="B25" s="11"/>
      <c r="C25" s="11"/>
      <c r="D25" s="11"/>
      <c r="E25" s="11"/>
      <c r="F25" s="11"/>
      <c r="G25" s="11"/>
      <c r="H25" s="11"/>
      <c r="I25" s="11">
        <f>SUM(I15:I24)</f>
        <v>100</v>
      </c>
      <c r="J25" s="11"/>
      <c r="K25" s="11">
        <f>SUM(K15:K24)</f>
        <v>95</v>
      </c>
      <c r="L25" s="11"/>
      <c r="M25" s="5"/>
      <c r="N25" s="5"/>
    </row>
    <row r="26" spans="1:14" s="1" customFormat="1" ht="18.75" customHeight="1">
      <c r="A26" s="12" t="s">
        <v>59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" customFormat="1" ht="23.25" customHeight="1">
      <c r="A27" s="13" t="s">
        <v>60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" customFormat="1" ht="34.5" customHeight="1">
      <c r="A28" s="14" t="s">
        <v>61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" customFormat="1" ht="45" customHeight="1">
      <c r="A29" s="14" t="s">
        <v>62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" customFormat="1" ht="21" customHeight="1">
      <c r="A30" s="15" t="s">
        <v>63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8"/>
      <c r="M30" s="18"/>
      <c r="N30" s="18"/>
    </row>
  </sheetData>
  <sheetProtection/>
  <mergeCells count="10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20"/>
    <mergeCell ref="B21:B23"/>
    <mergeCell ref="C13:C14"/>
    <mergeCell ref="C15:C16"/>
    <mergeCell ref="C17:C18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0.5118055555555555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Administrator</cp:lastModifiedBy>
  <dcterms:created xsi:type="dcterms:W3CDTF">2021-02-08T05:02:00Z</dcterms:created>
  <dcterms:modified xsi:type="dcterms:W3CDTF">2024-01-09T01:12:55Z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B6CE9EB1846E4206837CCD1BE29282D8</vt:lpwstr>
  </property>
</Properties>
</file>