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3" activeTab="0"/>
  </bookViews>
  <sheets>
    <sheet name="附件1 项目支出绩效自评汇总表" sheetId="1" r:id="rId1"/>
    <sheet name="附件2 项目支出绩效自评表（原法制办经费）" sheetId="2" r:id="rId2"/>
    <sheet name="附件2 项目支出绩效自评表（社区矫正）" sheetId="3" r:id="rId3"/>
    <sheet name="附件2 项目支出绩效自评表（法治宣传、法律援助、人民调解）" sheetId="4" r:id="rId4"/>
    <sheet name="附件3 部门整体支出绩效自评汇总表" sheetId="5" r:id="rId5"/>
    <sheet name="附件4 部门整体支出绩效评价指标体系评分表" sheetId="6" r:id="rId6"/>
    <sheet name="附件4-2   部门整体支出绩效评价指标体系框架（参考）" sheetId="7" r:id="rId7"/>
    <sheet name="附件5 部门整体支出绩效自评报告 " sheetId="8" r:id="rId8"/>
    <sheet name="附件6部门评价情况汇总表" sheetId="9" r:id="rId9"/>
    <sheet name="附件7部门评价指标体系框架（参考）" sheetId="10" r:id="rId10"/>
    <sheet name="附件8 部门评价报告" sheetId="11" r:id="rId11"/>
    <sheet name="附件8 部门评价报告（参考提纲）" sheetId="12" r:id="rId12"/>
  </sheets>
  <definedNames>
    <definedName name="_xlnm.Print_Titles" localSheetId="9">'附件7部门评价指标体系框架（参考）'!$2:$3</definedName>
    <definedName name="_xlnm.Print_Titles" localSheetId="6">'附件4-2   部门整体支出绩效评价指标体系框架（参考）'!$2:$4</definedName>
  </definedNames>
  <calcPr fullCalcOnLoad="1"/>
</workbook>
</file>

<file path=xl/sharedStrings.xml><?xml version="1.0" encoding="utf-8"?>
<sst xmlns="http://schemas.openxmlformats.org/spreadsheetml/2006/main" count="757" uniqueCount="486">
  <si>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</si>
  <si>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</si>
  <si>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</si>
  <si>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</si>
  <si>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</si>
  <si>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</si>
  <si>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</si>
  <si>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</si>
  <si>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</si>
  <si>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</si>
  <si>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</si>
  <si>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</si>
  <si>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</si>
  <si>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</si>
  <si>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</si>
  <si>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</si>
  <si>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</si>
  <si>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全南县司法局</t>
  </si>
  <si>
    <t>原法制办经费（行政应诉经费15万、法治政府建设10万元、行政复议6万、行政调解6万、两证制作工作经费5万、法制工作经费1.8万）</t>
  </si>
  <si>
    <t>社区矫正工作经费35.84万、安置帮教经费5万</t>
  </si>
  <si>
    <t>人民调解（5万）、法律援助（3万）、法治宣传（3万）、法治全南（3万）</t>
  </si>
  <si>
    <t>部门预算项目支出合计</t>
  </si>
  <si>
    <t>二、财政专项支出（含本级及对下级转移支付）</t>
  </si>
  <si>
    <t>…</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</si>
  <si>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</si>
  <si>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</si>
  <si>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</si>
  <si>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</si>
  <si>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</si>
  <si>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</si>
  <si>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原法制办经费（行政应诉经费15万、法治政府建设10万元、行政复议6万、行政调解6万、两证制作工作经费5万、法制工作经费1.8万）共43.8万元。</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</si>
  <si>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</si>
  <si>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</si>
  <si>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</si>
  <si>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</si>
  <si>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</si>
  <si>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</si>
  <si>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</si>
  <si>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</si>
  <si>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</si>
  <si>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</si>
  <si>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</si>
  <si>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</si>
  <si>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</si>
  <si>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</si>
  <si>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</si>
  <si>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</si>
  <si>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</si>
  <si>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目标1：严格按照法律规定办理办结行政复议与诉讼，尽最大努力让人民群众耗时短、成本低，做到定纷止争，让每一个当事人在行政复议与诉讼中感受到公平正义。
目标2：行政复议正确率100％，出庭应诉率100％。
目标3：无一起因行政执法方面问题而接到投诉举报。</t>
  </si>
  <si>
    <t>绩
效
指
标</t>
  </si>
  <si>
    <t>一级指标</t>
  </si>
  <si>
    <t>二级指标</t>
  </si>
  <si>
    <t>三级指标</t>
  </si>
  <si>
    <t>年度指标值（A)</t>
  </si>
  <si>
    <t>实际完成值(B)</t>
  </si>
  <si>
    <t>偏差原因分析及改进措施</t>
  </si>
  <si>
    <t>产出指标（50分）</t>
  </si>
  <si>
    <t>数量指标</t>
  </si>
  <si>
    <t>指标1：审查规范性文件、非规范性文件、承办政府重大项目合同审查数量</t>
  </si>
  <si>
    <t>260件</t>
  </si>
  <si>
    <t>272件</t>
  </si>
  <si>
    <t>指标2：完成行政复议案件和行政应诉案件数量</t>
  </si>
  <si>
    <t>30件</t>
  </si>
  <si>
    <t>21件</t>
  </si>
  <si>
    <t>进一步规范了全县的行政执法、许可、征地拆迁等方面的具体行政行为，引发的行政争议和诉讼就进一步减少了。</t>
  </si>
  <si>
    <t>指标3：强化行政执法监督平台应用，随机检查事项数量</t>
  </si>
  <si>
    <t>430次</t>
  </si>
  <si>
    <t>836次</t>
  </si>
  <si>
    <t>指标4：群众投诉乱执法</t>
  </si>
  <si>
    <t>0件</t>
  </si>
  <si>
    <t>指标5：办理执法证件</t>
  </si>
  <si>
    <t>200个</t>
  </si>
  <si>
    <t>204个</t>
  </si>
  <si>
    <t>质量指标</t>
  </si>
  <si>
    <t xml:space="preserve"> 指标1：行政复议正确率</t>
  </si>
  <si>
    <t xml:space="preserve"> 指标1：出庭应诉率</t>
  </si>
  <si>
    <t>时效指标</t>
  </si>
  <si>
    <t xml:space="preserve"> 指标2：严格依照法定期限作出复议决定</t>
  </si>
  <si>
    <t xml:space="preserve"> 指标2：严格按照法定期限出庭应诉</t>
  </si>
  <si>
    <t>效益指标（30分）</t>
  </si>
  <si>
    <t>社会效益
指标</t>
  </si>
  <si>
    <t>指标1：本年度内因不服行政复议决定而起诉</t>
  </si>
  <si>
    <t>≦2件</t>
  </si>
  <si>
    <t>可持续影响指标</t>
  </si>
  <si>
    <t>指标1：规范对行政执法单位监督</t>
  </si>
  <si>
    <t>指标2：防止不服复议与诉讼人员闹事，最大限额预防和减少复议、诉讼与信访</t>
  </si>
  <si>
    <t>满意度
指标
（10分）</t>
  </si>
  <si>
    <t>服务对象满意度指标</t>
  </si>
  <si>
    <t>指标1： 群众对执法监督满意度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</si>
  <si>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</si>
  <si>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</si>
  <si>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</si>
  <si>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</si>
  <si>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</si>
  <si>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</si>
  <si>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目标1：社区矫正人员应当参加社会公德、法律知识、时事政治、心理健康、爱国情怀等教育学习活动，增强法治观念、道德素质、爱国思想和悔罪自新意识，树立正确的人生观、价值观；有劳动能力的社区矫正人员应当参加社区服务，修复社会关系，培养社会责任感、集体观念和纪律意识；社区矫正人员每月需按时报到，参加教育学习、社区服务、公益劳动时间为八至十二小时。
目标2：对社区矫正人员进行日常监督管理，定期入户走访和巡查，及时掌握社区矫正人员实际情况，排查有无安全隐患，维护全南和谐稳定。 
目标3：对本省及来函的外省刑满释放人员进行无缝对接，并为安置帮教对象发放六个月生活费，以达到过度性救助的目的。                                                                                                                                                      目标4：落实社会适应性帮扶，根据实际情况开展技能培训、就业指导、落实临时性救助等，从源头上解决社区矫正人员、安置帮教对象的基本生活。</t>
  </si>
  <si>
    <t xml:space="preserve"> 指标1：2021年12月总接对象</t>
  </si>
  <si>
    <t>140人</t>
  </si>
  <si>
    <t>210人</t>
  </si>
  <si>
    <t xml:space="preserve"> 指标2：2021年组织公益劳动次数</t>
  </si>
  <si>
    <t>48次</t>
  </si>
  <si>
    <t>150次</t>
  </si>
  <si>
    <t xml:space="preserve"> 指标3：2021年组织学习教育次数</t>
  </si>
  <si>
    <t>198次</t>
  </si>
  <si>
    <t xml:space="preserve"> 指标1：社区矫正人员的日常管理严格按照双八制度执行</t>
  </si>
  <si>
    <t xml:space="preserve"> 指标2：根据省厅要求建设智慧社区矫正中心自助报到系统项目</t>
  </si>
  <si>
    <t>未完成</t>
  </si>
  <si>
    <t>因场所狭小原因，无法完成自助报到项目</t>
  </si>
  <si>
    <t>指标1：每月初对社区服刑人员进行考核</t>
  </si>
  <si>
    <t>12次</t>
  </si>
  <si>
    <t>指标2：每年度对社区服刑人员进行奖惩考核</t>
  </si>
  <si>
    <t>1次</t>
  </si>
  <si>
    <t>指标1：本年度内无重新犯罪</t>
  </si>
  <si>
    <t>指标1：规范对社区矫正人员的管理</t>
  </si>
  <si>
    <t>指标1：矫正对象对工作人员的专业管理满意度</t>
  </si>
  <si>
    <t>目标1：加强矛盾纠纷排查调处力度，确保社会的和谐稳定。提升公众安全感满意度。
目标2：抓好法治宣传教育工作，推进普法依法治理进程，挺高公民法律素质。
目标3：做好法律援助工作，为弱势群体提供法律帮助。
目标4：为群众提供优质高效的法律服务。</t>
  </si>
  <si>
    <t>指标1：受理法律援助案件数</t>
  </si>
  <si>
    <t>150件</t>
  </si>
  <si>
    <t>153件</t>
  </si>
  <si>
    <t>指标2：其他法律援助事项（咨询）</t>
  </si>
  <si>
    <t>1000人次</t>
  </si>
  <si>
    <t>1016人次</t>
  </si>
  <si>
    <t>指标3：开展法律援助宣传次数</t>
  </si>
  <si>
    <t>4次</t>
  </si>
  <si>
    <t>指标4：开展线下法治宣传活动</t>
  </si>
  <si>
    <t>10次</t>
  </si>
  <si>
    <t>指标5：开展法律知识考试次数</t>
  </si>
  <si>
    <t>8次</t>
  </si>
  <si>
    <t>指标6：开展线上普法次数</t>
  </si>
  <si>
    <t>50次</t>
  </si>
  <si>
    <t>指标7：全年开展矛盾纠纷排查次数不少于216次</t>
  </si>
  <si>
    <r>
      <t>≧</t>
    </r>
    <r>
      <rPr>
        <sz val="10"/>
        <rFont val="宋体"/>
        <family val="0"/>
      </rPr>
      <t>216次</t>
    </r>
  </si>
  <si>
    <t>381次</t>
  </si>
  <si>
    <t>指标8：举办1期人民调解培训班</t>
  </si>
  <si>
    <t>1期</t>
  </si>
  <si>
    <t>指标1：选取“中彩金”案件数量</t>
  </si>
  <si>
    <t>15件</t>
  </si>
  <si>
    <t>19件</t>
  </si>
  <si>
    <t>指标2：办理案件质量合格率</t>
  </si>
  <si>
    <t>指标3：领导干部学法考试参考率</t>
  </si>
  <si>
    <t>指标4：领导干部学法考试通过率</t>
  </si>
  <si>
    <t>指标5：农村“法律明白人”骨干培训数达全县总户数比</t>
  </si>
  <si>
    <t>指标6：农村“法律明白人”培养数达全县总户数</t>
  </si>
  <si>
    <t>指标7：调解案件成功率达98%</t>
  </si>
  <si>
    <t>指标1：年内举办1期全县普法骨干培训班</t>
  </si>
  <si>
    <t>指标2：每月各司法所矛盾纠纷排查次数不少于2次</t>
  </si>
  <si>
    <t>2次</t>
  </si>
  <si>
    <t>3.52次</t>
  </si>
  <si>
    <t>成本指标</t>
  </si>
  <si>
    <t>指标1：“法律明白人”培养教程、证书</t>
  </si>
  <si>
    <t>10万元/年</t>
  </si>
  <si>
    <t>指标2：法治阵地建设</t>
  </si>
  <si>
    <t>3万元/年</t>
  </si>
  <si>
    <t>指标3：普法资料宣传品</t>
  </si>
  <si>
    <t>指标1：为农民工、贫困户提供法律援助案件数</t>
  </si>
  <si>
    <t>50件</t>
  </si>
  <si>
    <t>67件</t>
  </si>
  <si>
    <t>指标2：法律援助应援尽援工作</t>
  </si>
  <si>
    <t>指标3：普法受众人数</t>
  </si>
  <si>
    <t>5万人</t>
  </si>
  <si>
    <t>5.4万人</t>
  </si>
  <si>
    <t>指标4：充分发挥“第一防线”作用，维护社会和谐稳定</t>
  </si>
  <si>
    <t>指标1：受援对象满意度</t>
  </si>
  <si>
    <t>指标2：受援对象回访率</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</si>
  <si>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</si>
  <si>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</si>
  <si>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</si>
  <si>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</si>
  <si>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</si>
  <si>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</si>
  <si>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</si>
  <si>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</si>
  <si>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</si>
  <si>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</si>
  <si>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</si>
  <si>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</si>
  <si>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</si>
  <si>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</si>
  <si>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</si>
  <si>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</si>
  <si>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</si>
  <si>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</si>
  <si>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</si>
  <si>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</si>
  <si>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</si>
  <si>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</si>
  <si>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</si>
  <si>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目标1.抓好全面依法治县各项工作。
目标2.推进公共法律服务体系建设。
目标3.加大普法教育力度。
目标4.推动基层社会治理法治化。
目标5.做好特殊人群管控工作。</t>
  </si>
  <si>
    <t>目标1.深入贯彻习近平法治思想，组织实施“八五”普法规划，大力提升乡村治理能力，充分发挥“法律明白人”在宣传政策法规、引导法律服务、化解矛盾纠纷、参与社会治理中的示范引领作用，推动形成办事依法、遇事找法、解决问题用法、化解矛盾靠法的浓厚氛围，2021年法宣办获评全省依法治理创建活动先进单位。
目标2.为群众提供优质高效的法律服务。做好法律援助工作，为弱势群体提供法律帮助。严格按照法律规定办理办结行政复议与诉讼，尽最大努力让人民群众耗时短、成本低，做的定纷止争，让每一个当事人在行政复议与诉讼中感受到公平正义。
目标3.加大了普法教育力度。
目标4.推动了基层社会治理法治化。
目标5.规范了对社区矫正人员的日常监督管理，确保了社会稳定。</t>
  </si>
  <si>
    <t>分解目标自评</t>
  </si>
  <si>
    <t>权重</t>
  </si>
  <si>
    <t>年度指标值</t>
  </si>
  <si>
    <t>全年完成值</t>
  </si>
  <si>
    <t>偏差及原因分析</t>
  </si>
  <si>
    <t>管理指标</t>
  </si>
  <si>
    <t>预算编审管理</t>
  </si>
  <si>
    <t>预算编制完整性</t>
  </si>
  <si>
    <t>部门预算编制是否完整、齐全</t>
  </si>
  <si>
    <t>部门预算编制完整、齐全</t>
  </si>
  <si>
    <t>预算执行管理</t>
  </si>
  <si>
    <t>支付进度率</t>
  </si>
  <si>
    <t>“三公经费”控制率</t>
  </si>
  <si>
    <t>≦100%</t>
  </si>
  <si>
    <t>部门结转结余资金管理</t>
  </si>
  <si>
    <t>结转结余率</t>
  </si>
  <si>
    <t>≦5%</t>
  </si>
  <si>
    <t>预决算信息公开管理</t>
  </si>
  <si>
    <t>预决算信息公开性</t>
  </si>
  <si>
    <t>部门是否按照政府信息公开有关规定公开相关预决算</t>
  </si>
  <si>
    <t>部门按照政府信息公开有关规定公开相关预决算</t>
  </si>
  <si>
    <t>部门预算管理</t>
  </si>
  <si>
    <t>在职人员控制率</t>
  </si>
  <si>
    <t>管理制度健全性</t>
  </si>
  <si>
    <t>部门为加强预算管理、规范财务行为而制定的管理制度是否健全完整</t>
  </si>
  <si>
    <t>部门为加强预算管理、规范财务行为而制定的管理制度健全完整</t>
  </si>
  <si>
    <t>支出规范性及巡视、审计、绩效评价结果</t>
  </si>
  <si>
    <t>部门预算管理及财务和会计核算方面有无违反法律法规规定和在巡视、审计、财政监督检查中发现问题</t>
  </si>
  <si>
    <t>部门预算管理及财务和会计核算方面无违反法律法规规定和在巡视、审计、财政监督检查中发现问题</t>
  </si>
  <si>
    <t>政府采购管理</t>
  </si>
  <si>
    <t>政府采购执行率</t>
  </si>
  <si>
    <t>≧95%</t>
  </si>
  <si>
    <t>资产管理</t>
  </si>
  <si>
    <t>资产管理安全性</t>
  </si>
  <si>
    <t>部门的资产是否保存完整、使用合规、配置合理、处置规范、收入及时足额上缴</t>
  </si>
  <si>
    <t>部门的资产保存完整、使用合规、配置合理、处置规范、收入及时足额上缴</t>
  </si>
  <si>
    <t>产出指标</t>
  </si>
  <si>
    <t>审查规范性文件、非规范性文件、承版政府重大项目合同审查数量</t>
  </si>
  <si>
    <t>完成行政复议案件和行政诉讼案件数量</t>
  </si>
  <si>
    <t>强化行政执法监督平台应用，随机检查事项数量</t>
  </si>
  <si>
    <t>办理执法证件</t>
  </si>
  <si>
    <t>受理法律援助案件数</t>
  </si>
  <si>
    <t>其他法律援助事项（咨询）</t>
  </si>
  <si>
    <t>1016次</t>
  </si>
  <si>
    <t>开展法律援助宣传次数</t>
  </si>
  <si>
    <t>开展线下法治宣传活动</t>
  </si>
  <si>
    <t>开展法律知识考试次数</t>
  </si>
  <si>
    <t>开展线上普法次数</t>
  </si>
  <si>
    <t>全年开展矛盾纠纷排查次数不少于216次</t>
  </si>
  <si>
    <t>≧216次</t>
  </si>
  <si>
    <t>举办1期人民调解培训班</t>
  </si>
  <si>
    <t>2021年总接刑满释放人员</t>
  </si>
  <si>
    <t>组织社区矫正人员公益劳动次数</t>
  </si>
  <si>
    <t>组织社区矫正人员学习教育次数</t>
  </si>
  <si>
    <t>行政复议正确性</t>
  </si>
  <si>
    <t>出庭应诉率</t>
  </si>
  <si>
    <t>选取“中彩金”案件数量</t>
  </si>
  <si>
    <t>办理案件质量合格率</t>
  </si>
  <si>
    <t>领导干部学法考试参考率、通过率</t>
  </si>
  <si>
    <t>农村“法律明白人”骨干培训数达全县总户数比</t>
  </si>
  <si>
    <t>农村“法律明白人”培养数达全县总人数</t>
  </si>
  <si>
    <t>调解案件成功率达98%</t>
  </si>
  <si>
    <r>
      <t>≧</t>
    </r>
    <r>
      <rPr>
        <sz val="11"/>
        <color indexed="8"/>
        <rFont val="宋体"/>
        <family val="0"/>
      </rPr>
      <t>98%</t>
    </r>
  </si>
  <si>
    <t>社区矫正人员的日常管理</t>
  </si>
  <si>
    <t>根据省厅要求建设智慧社区矫正中心自助报到系统项目</t>
  </si>
  <si>
    <t>未成功</t>
  </si>
  <si>
    <t>因场所狭小，无法完成自助报到项目</t>
  </si>
  <si>
    <t>严格依照法定期限作出复议决议</t>
  </si>
  <si>
    <t>严格按照法定期限出庭应诉</t>
  </si>
  <si>
    <t>年内举办1期全县普法骨干培训班</t>
  </si>
  <si>
    <t>每月个司法所矛盾纠纷排查次数不少于2次</t>
  </si>
  <si>
    <t>每月初对社区服刑人员进行考核</t>
  </si>
  <si>
    <t>每年度对社区服刑人员进行奖惩考核</t>
  </si>
  <si>
    <t>效果指标</t>
  </si>
  <si>
    <t>社会效益指标</t>
  </si>
  <si>
    <t>调解矛盾，化解矛盾纠纷</t>
  </si>
  <si>
    <t>本年度内不服行政复议决议而起诉</t>
  </si>
  <si>
    <t>为农民工、贫困户提供法律援助案件数</t>
  </si>
  <si>
    <t>法律援助应援尽援工作</t>
  </si>
  <si>
    <t>普法受众人数</t>
  </si>
  <si>
    <t>充分发挥“第一防线”作用，维护社会和谐稳定</t>
  </si>
  <si>
    <t>生态效益指标</t>
  </si>
  <si>
    <t>法治环境优化</t>
  </si>
  <si>
    <t>稳步好转</t>
  </si>
  <si>
    <t>规范对行政执法单位监督</t>
  </si>
  <si>
    <t>防止不服复议与诉讼人员闹事，最大限额预防和减少复议、诉讼与信访</t>
  </si>
  <si>
    <t>规范对社区矫正人员的管理</t>
  </si>
  <si>
    <t>满意度指标</t>
  </si>
  <si>
    <t>人民群众对机关履职评价</t>
  </si>
  <si>
    <t>满意</t>
  </si>
  <si>
    <t>人民群众对业务工作评价</t>
  </si>
  <si>
    <t>附件4-2</t>
  </si>
  <si>
    <t>部门整体支出绩效评价共性指标体系框架（参考）</t>
  </si>
  <si>
    <t>指标解释</t>
  </si>
  <si>
    <t>指标说明</t>
  </si>
  <si>
    <t>评分标准</t>
  </si>
  <si>
    <t>管理           指标</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</si>
  <si>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</si>
  <si>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</si>
  <si>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</si>
  <si>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</si>
  <si>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</si>
  <si>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</si>
  <si>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</si>
  <si>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</si>
  <si>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</si>
  <si>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</si>
  <si>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</si>
  <si>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</si>
  <si>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</si>
  <si>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</si>
  <si>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</si>
  <si>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</si>
  <si>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</si>
  <si>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</si>
  <si>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</si>
  <si>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</si>
  <si>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</si>
  <si>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</si>
  <si>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</si>
  <si>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</si>
  <si>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</si>
  <si>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</si>
  <si>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</si>
  <si>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</si>
  <si>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</si>
  <si>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</si>
  <si>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</si>
  <si>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</si>
  <si>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</si>
  <si>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</si>
  <si>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</si>
  <si>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</si>
  <si>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</si>
  <si>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</si>
  <si>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</si>
  <si>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</si>
  <si>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</si>
  <si>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</si>
  <si>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</si>
  <si>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</si>
  <si>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</si>
  <si>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</si>
  <si>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</si>
  <si>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</si>
  <si>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</si>
  <si>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</si>
  <si>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</si>
  <si>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</si>
  <si>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</si>
  <si>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</si>
  <si>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</si>
  <si>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</si>
  <si>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</si>
  <si>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</si>
  <si>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</si>
  <si>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</si>
  <si>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</si>
  <si>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</si>
  <si>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</si>
  <si>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</si>
  <si>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</si>
  <si>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</si>
  <si>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</si>
  <si>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</si>
  <si>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</si>
  <si>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</si>
  <si>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</si>
  <si>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</si>
  <si>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</si>
  <si>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</si>
  <si>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</si>
  <si>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</si>
  <si>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</si>
  <si>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</si>
  <si>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</si>
  <si>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</si>
  <si>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</si>
  <si>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</si>
  <si>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</si>
  <si>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</si>
  <si>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</si>
  <si>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</si>
  <si>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</si>
  <si>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</si>
  <si>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</si>
  <si>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</si>
  <si>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</si>
  <si>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</si>
  <si>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</si>
  <si>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</si>
  <si>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</si>
  <si>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</si>
  <si>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</si>
  <si>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</si>
  <si>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</si>
  <si>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</si>
  <si>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</si>
  <si>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</si>
  <si>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</si>
  <si>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</si>
  <si>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</si>
  <si>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</si>
  <si>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</si>
  <si>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</si>
  <si>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</si>
  <si>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</si>
  <si>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</si>
  <si>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</si>
  <si>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</si>
  <si>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</si>
  <si>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</si>
  <si>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</si>
  <si>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</si>
  <si>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</si>
  <si>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</si>
  <si>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</si>
  <si>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</si>
  <si>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</si>
  <si>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</si>
  <si>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</si>
  <si>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</si>
  <si>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</si>
  <si>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</si>
  <si>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</si>
  <si>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</si>
  <si>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</si>
  <si>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</si>
  <si>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</si>
  <si>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</si>
  <si>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</si>
  <si>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</si>
  <si>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</si>
  <si>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</si>
  <si>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</si>
  <si>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</si>
  <si>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</si>
  <si>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</si>
  <si>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</si>
  <si>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</si>
  <si>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</si>
  <si>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</si>
  <si>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</si>
  <si>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</si>
  <si>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</si>
  <si>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</si>
  <si>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</si>
  <si>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</si>
  <si>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</si>
  <si>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</si>
  <si>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</si>
  <si>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</si>
  <si>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</si>
  <si>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</si>
  <si>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</si>
  <si>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</si>
  <si>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</si>
  <si>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</si>
  <si>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</si>
  <si>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</si>
  <si>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</si>
  <si>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</si>
  <si>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</si>
  <si>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</si>
  <si>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</si>
  <si>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</si>
  <si>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</si>
  <si>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</si>
  <si>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</si>
  <si>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</si>
  <si>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</si>
  <si>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</si>
  <si>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</si>
  <si>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</si>
  <si>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</si>
  <si>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</si>
  <si>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</si>
  <si>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</si>
  <si>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</si>
  <si>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</si>
  <si>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</si>
  <si>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</si>
  <si>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</si>
  <si>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</si>
  <si>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</si>
  <si>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</si>
  <si>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</si>
  <si>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</si>
  <si>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</si>
  <si>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</si>
  <si>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</si>
  <si>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</si>
  <si>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</si>
  <si>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t>全南县司法局2021年部门整体支出绩效
评价报告</t>
  </si>
  <si>
    <r>
      <t>根据全南县财政局《关于开展2021年度县本级预算项目和部门整体支出绩效评价工作的通知》（全财发[2022]25号）等相关规定，我单位领导高度重视，认真组织，对2021年部门整体支出进行了绩效评价，现将我单位部门整体支出绩效评价情况报告如下：</t>
    </r>
    <r>
      <rPr>
        <sz val="14"/>
        <color indexed="8"/>
        <rFont val="Times New Roman"/>
        <family val="1"/>
      </rPr>
      <t>      </t>
    </r>
    <r>
      <rPr>
        <sz val="14"/>
        <color indexed="8"/>
        <rFont val="仿宋"/>
        <family val="3"/>
      </rPr>
      <t xml:space="preserve">
</t>
    </r>
    <r>
      <rPr>
        <sz val="14"/>
        <color indexed="8"/>
        <rFont val="Times New Roman"/>
        <family val="1"/>
      </rPr>
      <t> </t>
    </r>
    <r>
      <rPr>
        <sz val="14"/>
        <color indexed="8"/>
        <rFont val="仿宋"/>
        <family val="3"/>
      </rPr>
      <t xml:space="preserve">一、部门概况
</t>
    </r>
    <r>
      <rPr>
        <sz val="14"/>
        <color indexed="8"/>
        <rFont val="Times New Roman"/>
        <family val="1"/>
      </rPr>
      <t> </t>
    </r>
    <r>
      <rPr>
        <sz val="14"/>
        <color indexed="8"/>
        <rFont val="仿宋"/>
        <family val="3"/>
      </rPr>
      <t>(一）部门基本情况
1.部门主要职责职能概述
全南县司法局是主管司法行政工作的县政府组成部门，主要职责是：贯彻执行国家司法行政工作的方针、政策和法律法规，拟定全县司法行政工作的年度计划和工作方案并监督实施，拟定全县法治宣传教育工作规划，并组织实施，管理和指导全县法治宣传教育工作，指导法治新闻和对外法治宣传，管理、监督和指导全县公证、律师依法开展业务工作，管理、监督司法所做好人民调解、社区矫正、安置帮教、纠纷排查和基层法律服务工作。制定和编制县政府规范性文件计划，并审核、清理、解释县政府规范性文件，负责县政府行政复议、应诉、行政赔偿的具体工作，拟定行政执法监督工作计划、参与行政执法监督检查。承办县政府交办的其他事项。
2.部门组织架构、人员及资产情况
县司法局内设6个股室：办公室、法治宣传股、基层工作股、社区矫正股、法律援助股、法制股。管理股级全额拨款的事业单位2个：全南县公证处、全南县行政复议办公室。9个副科级派出机构：城厢司法所、金龙司法所、南迳司法所、大吉山司法所、中寨司法所、龙源坝司法所、陂头司法所、社迳司法所、龙下司法所。1个挂靠机构：县社区矫正监管中心。负责业务监管4个新型社会组织（中介机构）：全丰律师事务所、桃江律师事务所、城厢基层法律服务所、南迳基层法律服务所。
核定政法专项编33个（含公证处、基层司法所），全额拨款事业编制4个，共37个。领导职数：局长1名，副局3名，政工科长1名，股级职数6名。2021年在职在岗31人，其中：局机关18人，基层司法所13人。
截止2021年12月31日，我单位资产总额（账面净值）152.24万元，较上年增长15.89%。负债总额101.34万元，较上年增长35.07%。净资产总额50.90万元，较上年减少9.64%。
（二）部门年度总体目标、工作任务
1.年度总体目标：
（一）抓好全面依法治县各项工作。
（二）推进公共法律服务体系建设。
（三）加大普法教育力度。
（四）推动基层社会治理法治化。
（五）做好特殊人群管控工作。
2.工作任务：
目标1：加强矛盾纠纷排查调处力度，矛盾纠纷调解成功率98%，确保社会的和谐稳定。提升公众安全感满意度。
目标2：办理好法律援助案件,确保弱势群体合法权益得到保护。
目标3：规范对社区矫正人员的日常监督管理，确保社会稳定。
目标4:积极开展“八五”普法教育工作，创新普法形式。
目标5:加大虚拟平台建设力度，提升智慧办公水平。
目标6:提升司法行政队伍素质，为提供优质高效的法律服务，推动司法行政事业的同步发展提供保障。
目标7：完成其他工作。
（三）部门整体支出绩效目标
 1.保障职工工资,津补贴足额发放,保障了司法局遗属补助的正常发放，不出现拖欠职工工资,离退休费用等现象。
2.保障各项工作的正常运转,资金支付正常。
（四）部门预算绩效管理开展情况。
年初开展预算绩效申报，12月对1-12月预算绩效执行情况进行了跟踪，年末开展全年整体及项目绩效自评工作。
（五）当年部门预算及执行情况。
全南县司法局2021年预算总收入726.83万元，其中一般公共预算财政拨款收入706.07万元，其他收入13.40万元。年初结转和结余7.36万元。2021年预算支出726.83万元，其中基本支出611.58万元，项目支出115.25万元。
1.基本支出
基本支出611.58万元，其中人员经费440.79万元，较去年减少4.93%，公用经费170.79万元，较去年增长44.25%。其中“三公经费”13.01万元（公务接待费7.94万元，公务用车运行维护费5.07万元），“三公经费”与上年持平。
2.项目支出
项目支出共115.25万元，其中法律援助费用14.03万元、社区矫正费用38.42万元、安置帮教费用21.06万元，人民调解经费38.39万元，律师公证管理3.30万元，其他司法支出0.05万元。
二、部门整体支出绩效实现情况
    2021年，我单位积极履职，强化管理，较好地完成了年度工作目标。根据部门整体支出绩效评价指标体系，我单位2021年度评价得分98.7分。部门整体支出绩效情况如下：
（一）履职完成情况
1.保障了职工工资,津补贴足额发放,保障了司法局遗属补助的正常发放，没有出现拖欠职工工资,离退休费用等现象；  
2.保障了各项工作的正常运转,资金支付正常；
3.财政供养人员控制较好；
4.资金使用无虚列支出及随意使用现象,无大额现金支付现象。
（二）履职效果情况
1.规范性文件合法性审查有序进行。2021年，我局共审核文件272件。全年办理行政复议案件和行政诉讼案件数量21件，完成100%的行政复议正确性、出庭应诉率以及办理案件质量合格率，其中选取“中彩金”案件数量19件，进一步规范了全县的行政执法、许可、征地拆迁等方面的具体行为。办理执法证件204件，严格落实行政执法人员资格管理制度，推动公正文明执法水平进一步提升。强化行政执法监督平台应用，全年开展836次随机检查事项，进一步推动公众参与行政立法的规范化、常态化工作，完善基本立法制度。
     2.认真开展普法工作，着力推进法治社会建设。充分发挥县委全面依法治县的职能作用，着力推动“谁执法谁普法”工作责任制的落实，协调指导有关机关和执法部门，大力宣传相关法律法规。以宣传《宪法》、《民法典》及法治典故为主题，开展法进企业、进校园、进网络等多个主题日活动。据统计，2021年开展线下法治宣传活动10次，开展线上普法次数50次，举办了1期“法律明白人”培训班，农村“法律明白人”骨干培训数达全县总户数比10%，农村“法律明白人”培训数达全南总人数60%，普法受众人数达5.4万人。强化行政人员法律知识培训考试，全年开展法律知识考试次数达到8次且领导干部参考率、通过率达到100%。
    3.法律援助应援尽援。截止2021年12月底，全县共受理法律援助案件153件，其中为农民工、贫困户提供援助案件57件，其他法律援助事项受理咨询1016人次，开展法律援助宣传次数4次。法律援助案件的代理、辩护得到大多数当事人的认可、好评。
    4.矛盾纠纷化解得到强化。全县各级调解组织和广大人民调解员，认真落实好矛盾纠纷日常排查化解工作，全年开展矛盾纠纷排查次数381次，每月各司法所矛盾纠纷排查次数不少于2次，依法受理调处各类矛盾纠纷，2021年，我局在全县范围内举办了1期人民调解培训班，对如何化解矛盾纠纷进行研究部署。据统计，2021年我单位调解案件269件，成功率达98.1%。
5.社矫安帮工作扎实开展。一是做到了衔接配合规范，在社会调查、交付接收、解除、刑释解教等环节加大与法院、检察院、监狱及看守所等单位的衔接力度，做到无缝衔接，2021年总接刑满释放人员210人。二是严格执行《社区矫正法》，加强对社区矫正人员进行管理，增强法制观念，矫正其违法犯罪心理，提供矫正质量，坚决杜绝脱管、漏管和重新犯罪形象发生。截至12月底，组织社区矫正人员公益劳动次数150次、学习教育次数198次，对社区服刑人员每月初进行考核，每年初进行奖惩考核。三是加大对社区矫正法的宣传力。根据省厅要求建设智慧社区矫正自助报道系统项目，因场所狭小，无法完成自助报到项目。我单位各方面工作都得到了社会大众的肯定和好评，但仍需进一步强化。
（三）社会满意度及可持续影响
为困难群众提供正确的法律指导，减少上访事件发生，维护社会和谐稳定；有效做好监管工作，预防和化解社会矛盾纠纷，规范对社区矫正人员的管理，充分发挥“第一防线”作用，维护社会和谐稳定。社会公众或服务对象满意度较好。</t>
    </r>
    <r>
      <rPr>
        <sz val="14"/>
        <color indexed="8"/>
        <rFont val="Times New Roman"/>
        <family val="1"/>
      </rPr>
      <t> </t>
    </r>
    <r>
      <rPr>
        <sz val="14"/>
        <color indexed="8"/>
        <rFont val="仿宋"/>
        <family val="3"/>
      </rPr>
      <t xml:space="preserve">
</t>
    </r>
    <r>
      <rPr>
        <sz val="14"/>
        <color indexed="8"/>
        <rFont val="Times New Roman"/>
        <family val="1"/>
      </rPr>
      <t> </t>
    </r>
    <r>
      <rPr>
        <sz val="14"/>
        <color indexed="8"/>
        <rFont val="仿宋"/>
        <family val="3"/>
      </rPr>
      <t>三、部门整体支出绩效存在问题及改进措施
存在问题：
一是预算编制有待进一步加强，确保预算执行力度。预算编制与实际支出项目存在差异。
二是资金安排并用于产生生态效益、经济效益的活动、项目有待于探索和加强。
改进措施：
一是加强学习。建议组织财务人员和部门工作人员预算、绩效工作培训，加强预算、绩效管理意识。
二是严格财务审核，按照预算规定的项目进行财务核算，在预算金额内严格控制费用开支。
三是及时与财政部门衔接，争取预算安排及时。
四、绩效自评结果拟应用和公开情况
自评结果为优，相关情况将同2021年决算一起在全南县政府网公开。
全南县司法局  
2022年4月26日</t>
    </r>
  </si>
  <si>
    <r>
      <t xml:space="preserve">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</si>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</sst>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s>
  <fonts count="92">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0"/>
    </font>
    <font>
      <sz val="10.5"/>
      <color indexed="8"/>
      <name val="宋体"/>
      <family val="0"/>
    </font>
    <font>
      <b/>
      <sz val="10.5"/>
      <color indexed="8"/>
      <name val="宋体"/>
      <family val="0"/>
    </font>
    <font>
      <b/>
      <sz val="16"/>
      <color indexed="8"/>
      <name val="宋体"/>
      <family val="0"/>
    </font>
    <font>
      <sz val="11"/>
      <color indexed="8"/>
      <name val="SimSun"/>
      <family val="0"/>
    </font>
    <font>
      <sz val="12"/>
      <color indexed="8"/>
      <name val="宋体"/>
      <family val="0"/>
    </font>
    <font>
      <sz val="10"/>
      <name val="宋体"/>
      <family val="0"/>
    </font>
    <font>
      <sz val="10"/>
      <color indexed="8"/>
      <name val="等线"/>
      <family val="0"/>
    </font>
    <font>
      <sz val="8"/>
      <color indexed="8"/>
      <name val="宋体"/>
      <family val="0"/>
    </font>
    <font>
      <u val="single"/>
      <sz val="11"/>
      <color indexed="8"/>
      <name val="宋体"/>
      <family val="0"/>
    </font>
    <font>
      <b/>
      <u val="single"/>
      <sz val="11"/>
      <color indexed="8"/>
      <name val="宋体"/>
      <family val="0"/>
    </font>
    <font>
      <sz val="10"/>
      <name val="SimSun"/>
      <family val="0"/>
    </font>
    <font>
      <sz val="10"/>
      <color indexed="8"/>
      <name val="宋体"/>
      <family val="0"/>
    </font>
    <font>
      <b/>
      <sz val="12"/>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6"/>
      <color indexed="8"/>
      <name val="楷体"/>
      <family val="3"/>
    </font>
    <font>
      <sz val="14"/>
      <color indexed="8"/>
      <name val="Times New Roman"/>
      <family val="1"/>
    </font>
    <font>
      <b/>
      <vertAlign val="superscript"/>
      <sz val="11"/>
      <color indexed="8"/>
      <name val="宋体"/>
      <family val="0"/>
    </font>
    <font>
      <b/>
      <vertAlign val="superscript"/>
      <sz val="11"/>
      <name val="宋体"/>
      <family val="0"/>
    </font>
    <font>
      <sz val="10.5"/>
      <color indexed="8"/>
      <name val="Times New Roman"/>
      <family val="1"/>
    </font>
    <font>
      <sz val="11"/>
      <color indexed="8"/>
      <name val="Times New Roman"/>
      <family val="1"/>
    </font>
    <font>
      <b/>
      <sz val="12"/>
      <color indexed="8"/>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000000"/>
      <name val="仿宋"/>
      <family val="3"/>
    </font>
    <font>
      <sz val="14"/>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b/>
      <sz val="16"/>
      <color rgb="FF000000"/>
      <name val="宋体"/>
      <family val="0"/>
    </font>
    <font>
      <sz val="11"/>
      <color rgb="FF000000"/>
      <name val="SimSun"/>
      <family val="0"/>
    </font>
    <font>
      <sz val="12"/>
      <color rgb="FF000000"/>
      <name val="宋体"/>
      <family val="0"/>
    </font>
    <font>
      <sz val="10"/>
      <color theme="1"/>
      <name val="Calibri"/>
      <family val="0"/>
    </font>
    <font>
      <sz val="8"/>
      <color theme="1"/>
      <name val="宋体"/>
      <family val="0"/>
    </font>
    <font>
      <u val="single"/>
      <sz val="11"/>
      <color theme="1"/>
      <name val="宋体"/>
      <family val="0"/>
    </font>
    <font>
      <b/>
      <u val="single"/>
      <sz val="11"/>
      <color theme="1"/>
      <name val="宋体"/>
      <family val="0"/>
    </font>
    <font>
      <b/>
      <sz val="16"/>
      <color theme="1"/>
      <name val="宋体"/>
      <family val="0"/>
    </font>
    <font>
      <sz val="12"/>
      <color theme="1"/>
      <name val="宋体"/>
      <family val="0"/>
    </font>
    <font>
      <sz val="10"/>
      <color theme="1"/>
      <name val="宋体"/>
      <family val="0"/>
    </font>
    <font>
      <b/>
      <sz val="12"/>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bottom>
        <color indexed="63"/>
      </bottom>
    </border>
    <border>
      <left/>
      <right style="medium"/>
      <top>
        <color indexed="63"/>
      </top>
      <bottom>
        <color indexed="63"/>
      </bottom>
    </border>
    <border>
      <left/>
      <right style="medium"/>
      <top>
        <color indexed="63"/>
      </top>
      <bottom style="medium"/>
    </border>
    <border>
      <left/>
      <right style="medium"/>
      <top style="medium"/>
      <bottom>
        <color indexed="63"/>
      </bottom>
    </border>
    <border>
      <left style="medium"/>
      <right style="medium"/>
      <top/>
      <bottom style="medium"/>
    </border>
    <border>
      <left style="thin"/>
      <right style="thin"/>
      <top>
        <color indexed="63"/>
      </top>
      <bottom>
        <color indexed="63"/>
      </bottom>
    </border>
    <border>
      <left/>
      <right/>
      <top/>
      <bottom style="thin"/>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2" borderId="1"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3" borderId="5" applyNumberFormat="0" applyAlignment="0" applyProtection="0"/>
    <xf numFmtId="0" fontId="59" fillId="4" borderId="6" applyNumberFormat="0" applyAlignment="0" applyProtection="0"/>
    <xf numFmtId="0" fontId="60" fillId="4" borderId="5" applyNumberFormat="0" applyAlignment="0" applyProtection="0"/>
    <xf numFmtId="0" fontId="61" fillId="5" borderId="7" applyNumberFormat="0" applyAlignment="0" applyProtection="0"/>
    <xf numFmtId="0" fontId="62" fillId="0" borderId="8" applyNumberFormat="0" applyFill="0" applyAlignment="0" applyProtection="0"/>
    <xf numFmtId="0" fontId="63" fillId="0" borderId="9" applyNumberFormat="0" applyFill="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7" fillId="32" borderId="0" applyNumberFormat="0" applyBorder="0" applyAlignment="0" applyProtection="0"/>
    <xf numFmtId="0" fontId="0" fillId="0" borderId="0">
      <alignment vertical="center"/>
      <protection/>
    </xf>
  </cellStyleXfs>
  <cellXfs count="212">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8"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9" fillId="0" borderId="12" xfId="0" applyNumberFormat="1" applyFont="1" applyFill="1" applyBorder="1" applyAlignment="1" applyProtection="1">
      <alignment horizontal="left" vertical="top" wrapText="1"/>
      <protection/>
    </xf>
    <xf numFmtId="0" fontId="70" fillId="0" borderId="0" xfId="0" applyFont="1" applyAlignment="1">
      <alignment/>
    </xf>
    <xf numFmtId="0" fontId="71" fillId="0" borderId="0" xfId="0" applyFont="1" applyFill="1" applyAlignment="1">
      <alignment horizontal="center" vertical="center"/>
    </xf>
    <xf numFmtId="0" fontId="72" fillId="34" borderId="19"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21" xfId="0" applyFont="1" applyFill="1" applyBorder="1" applyAlignment="1">
      <alignment horizontal="justify" vertical="center" wrapText="1"/>
    </xf>
    <xf numFmtId="0" fontId="73" fillId="34" borderId="22" xfId="0" applyFont="1" applyFill="1" applyBorder="1" applyAlignment="1">
      <alignment horizontal="left" vertical="center" wrapText="1"/>
    </xf>
    <xf numFmtId="0" fontId="73" fillId="34" borderId="23" xfId="0" applyFont="1" applyFill="1" applyBorder="1" applyAlignment="1">
      <alignment horizontal="center" vertical="center" wrapText="1"/>
    </xf>
    <xf numFmtId="0" fontId="73" fillId="34" borderId="23" xfId="0" applyFont="1" applyFill="1" applyBorder="1" applyAlignment="1">
      <alignment horizontal="justify" vertical="center" wrapText="1"/>
    </xf>
    <xf numFmtId="0" fontId="73" fillId="34" borderId="24" xfId="0" applyFont="1" applyFill="1" applyBorder="1" applyAlignment="1">
      <alignment horizontal="center" vertical="center" wrapText="1"/>
    </xf>
    <xf numFmtId="0" fontId="73" fillId="34" borderId="24" xfId="0" applyFont="1" applyFill="1" applyBorder="1" applyAlignment="1">
      <alignment horizontal="justify" vertical="center" wrapText="1"/>
    </xf>
    <xf numFmtId="0" fontId="73"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73" fillId="34" borderId="22" xfId="0" applyFont="1" applyFill="1" applyBorder="1" applyAlignment="1">
      <alignment horizontal="justify" vertical="center" wrapText="1"/>
    </xf>
    <xf numFmtId="0" fontId="73"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0" fillId="34" borderId="22" xfId="0" applyFill="1" applyBorder="1" applyAlignment="1">
      <alignment horizontal="justify" vertical="center" wrapText="1"/>
    </xf>
    <xf numFmtId="0" fontId="73" fillId="34" borderId="25" xfId="0" applyFont="1" applyFill="1" applyBorder="1" applyAlignment="1">
      <alignment horizontal="center" vertical="center" wrapText="1"/>
    </xf>
    <xf numFmtId="0" fontId="70" fillId="0" borderId="0" xfId="63" applyFont="1">
      <alignment vertical="center"/>
      <protection/>
    </xf>
    <xf numFmtId="0" fontId="74" fillId="0" borderId="0" xfId="63" applyFont="1" applyAlignment="1">
      <alignment horizontal="center" vertical="center"/>
      <protection/>
    </xf>
    <xf numFmtId="0" fontId="74" fillId="0" borderId="0" xfId="63" applyFont="1" applyAlignment="1">
      <alignment vertical="top"/>
      <protection/>
    </xf>
    <xf numFmtId="0" fontId="74" fillId="0" borderId="0" xfId="63" applyFont="1">
      <alignment vertical="center"/>
      <protection/>
    </xf>
    <xf numFmtId="43" fontId="74" fillId="0" borderId="0" xfId="63" applyNumberFormat="1" applyFont="1">
      <alignment vertical="center"/>
      <protection/>
    </xf>
    <xf numFmtId="43" fontId="74" fillId="0" borderId="0" xfId="63" applyNumberFormat="1" applyFont="1" applyAlignment="1">
      <alignment horizontal="center" vertical="center"/>
      <protection/>
    </xf>
    <xf numFmtId="43" fontId="70" fillId="0" borderId="0" xfId="63" applyNumberFormat="1" applyFont="1">
      <alignment vertical="center"/>
      <protection/>
    </xf>
    <xf numFmtId="0" fontId="75" fillId="0" borderId="0" xfId="63" applyFont="1" applyAlignment="1">
      <alignment horizontal="center" vertical="center" wrapText="1"/>
      <protection/>
    </xf>
    <xf numFmtId="0" fontId="76" fillId="0" borderId="26" xfId="63" applyFont="1" applyBorder="1" applyAlignment="1">
      <alignment horizontal="center" vertical="center"/>
      <protection/>
    </xf>
    <xf numFmtId="0" fontId="76" fillId="0" borderId="26" xfId="63" applyFont="1" applyBorder="1" applyAlignment="1">
      <alignment horizontal="center" vertical="center" wrapText="1"/>
      <protection/>
    </xf>
    <xf numFmtId="0" fontId="9" fillId="0" borderId="27" xfId="63" applyFont="1" applyFill="1" applyBorder="1" applyAlignment="1">
      <alignment horizontal="center" vertical="center"/>
      <protection/>
    </xf>
    <xf numFmtId="0" fontId="9" fillId="0" borderId="28" xfId="63" applyFont="1" applyFill="1" applyBorder="1" applyAlignment="1">
      <alignment horizontal="center" vertical="center"/>
      <protection/>
    </xf>
    <xf numFmtId="0" fontId="9" fillId="0" borderId="29" xfId="63" applyFont="1" applyFill="1" applyBorder="1" applyAlignment="1">
      <alignment horizontal="center" vertical="center"/>
      <protection/>
    </xf>
    <xf numFmtId="0" fontId="76" fillId="0" borderId="27" xfId="63" applyFont="1" applyFill="1" applyBorder="1" applyAlignment="1">
      <alignment horizontal="center" vertical="center"/>
      <protection/>
    </xf>
    <xf numFmtId="0" fontId="76" fillId="0" borderId="28" xfId="63" applyFont="1" applyFill="1" applyBorder="1" applyAlignment="1">
      <alignment horizontal="center" vertical="center"/>
      <protection/>
    </xf>
    <xf numFmtId="0" fontId="76" fillId="0" borderId="30" xfId="63" applyFont="1" applyBorder="1" applyAlignment="1">
      <alignment horizontal="center" vertical="center" wrapText="1"/>
      <protection/>
    </xf>
    <xf numFmtId="0" fontId="9" fillId="0" borderId="26" xfId="63" applyFont="1" applyFill="1" applyBorder="1" applyAlignment="1">
      <alignment horizontal="center" vertical="center" wrapText="1"/>
      <protection/>
    </xf>
    <xf numFmtId="0" fontId="9" fillId="0" borderId="26" xfId="63" applyFont="1" applyFill="1" applyBorder="1" applyAlignment="1">
      <alignment horizontal="center" vertical="center"/>
      <protection/>
    </xf>
    <xf numFmtId="0" fontId="76" fillId="0" borderId="26" xfId="63" applyNumberFormat="1" applyFont="1" applyBorder="1" applyAlignment="1">
      <alignment horizontal="center" vertical="center" wrapText="1"/>
      <protection/>
    </xf>
    <xf numFmtId="0" fontId="76" fillId="0" borderId="31" xfId="63" applyFont="1" applyBorder="1" applyAlignment="1">
      <alignment horizontal="center" vertical="center" wrapText="1"/>
      <protection/>
    </xf>
    <xf numFmtId="0" fontId="76" fillId="0" borderId="30" xfId="63" applyNumberFormat="1" applyFont="1" applyBorder="1" applyAlignment="1">
      <alignment horizontal="center" vertical="center" wrapText="1"/>
      <protection/>
    </xf>
    <xf numFmtId="0" fontId="76" fillId="0" borderId="30" xfId="63" applyNumberFormat="1" applyFont="1" applyFill="1" applyBorder="1" applyAlignment="1">
      <alignment horizontal="center" vertical="center" wrapText="1"/>
      <protection/>
    </xf>
    <xf numFmtId="0" fontId="74" fillId="0" borderId="26" xfId="63" applyFont="1" applyBorder="1" applyAlignment="1">
      <alignment horizontal="center" vertical="center"/>
      <protection/>
    </xf>
    <xf numFmtId="0" fontId="74" fillId="0" borderId="31" xfId="63" applyFont="1" applyBorder="1" applyAlignment="1">
      <alignment horizontal="left" vertical="center"/>
      <protection/>
    </xf>
    <xf numFmtId="0" fontId="74" fillId="0" borderId="31" xfId="63" applyFont="1" applyBorder="1" applyAlignment="1">
      <alignment horizontal="left" vertical="center" wrapText="1"/>
      <protection/>
    </xf>
    <xf numFmtId="43" fontId="74" fillId="35" borderId="26" xfId="63" applyNumberFormat="1" applyFont="1" applyFill="1" applyBorder="1" applyAlignment="1">
      <alignment horizontal="left" vertical="center"/>
      <protection/>
    </xf>
    <xf numFmtId="43" fontId="74" fillId="0" borderId="31" xfId="63" applyNumberFormat="1" applyFont="1" applyBorder="1">
      <alignment vertical="center"/>
      <protection/>
    </xf>
    <xf numFmtId="43" fontId="74" fillId="0" borderId="26" xfId="63" applyNumberFormat="1" applyFont="1" applyBorder="1">
      <alignment vertical="center"/>
      <protection/>
    </xf>
    <xf numFmtId="10" fontId="74" fillId="35" borderId="26" xfId="63" applyNumberFormat="1" applyFont="1" applyFill="1" applyBorder="1" applyAlignment="1">
      <alignment vertical="center" wrapText="1"/>
      <protection/>
    </xf>
    <xf numFmtId="0" fontId="74" fillId="0" borderId="26" xfId="63" applyFont="1" applyBorder="1" applyAlignment="1">
      <alignment horizontal="left" vertical="center"/>
      <protection/>
    </xf>
    <xf numFmtId="0" fontId="74" fillId="0" borderId="26" xfId="63" applyFont="1" applyBorder="1" applyAlignment="1">
      <alignment horizontal="left" vertical="center" wrapText="1"/>
      <protection/>
    </xf>
    <xf numFmtId="0" fontId="76" fillId="35" borderId="26" xfId="63" applyFont="1" applyFill="1" applyBorder="1" applyAlignment="1">
      <alignment horizontal="center" vertical="center"/>
      <protection/>
    </xf>
    <xf numFmtId="43" fontId="76" fillId="35" borderId="26" xfId="63" applyNumberFormat="1" applyFont="1" applyFill="1" applyBorder="1" applyAlignment="1">
      <alignment horizontal="center" vertical="center"/>
      <protection/>
    </xf>
    <xf numFmtId="43" fontId="76" fillId="35" borderId="26" xfId="63" applyNumberFormat="1" applyFont="1" applyFill="1" applyBorder="1">
      <alignment vertical="center"/>
      <protection/>
    </xf>
    <xf numFmtId="10" fontId="74" fillId="35" borderId="27" xfId="63" applyNumberFormat="1" applyFont="1" applyFill="1" applyBorder="1" applyAlignment="1">
      <alignment vertical="center" wrapText="1"/>
      <protection/>
    </xf>
    <xf numFmtId="0" fontId="74" fillId="0" borderId="32" xfId="63" applyFont="1" applyBorder="1" applyAlignment="1">
      <alignment horizontal="left" vertical="top" wrapText="1"/>
      <protection/>
    </xf>
    <xf numFmtId="43" fontId="70" fillId="0" borderId="0" xfId="63" applyNumberFormat="1" applyFont="1" applyAlignment="1">
      <alignment horizontal="center" vertical="center"/>
      <protection/>
    </xf>
    <xf numFmtId="0" fontId="76" fillId="0" borderId="26" xfId="63" applyFont="1" applyFill="1" applyBorder="1" applyAlignment="1">
      <alignment horizontal="center" vertical="center"/>
      <protection/>
    </xf>
    <xf numFmtId="0" fontId="76" fillId="0" borderId="31" xfId="63" applyNumberFormat="1" applyFont="1" applyFill="1" applyBorder="1" applyAlignment="1">
      <alignment horizontal="center" vertical="center" wrapText="1"/>
      <protection/>
    </xf>
    <xf numFmtId="43" fontId="74" fillId="0" borderId="26" xfId="63" applyNumberFormat="1" applyFont="1" applyBorder="1" applyAlignment="1">
      <alignment vertical="center" wrapText="1"/>
      <protection/>
    </xf>
    <xf numFmtId="0" fontId="74" fillId="0" borderId="26" xfId="63" applyNumberFormat="1" applyFont="1" applyBorder="1" applyAlignment="1">
      <alignment horizontal="center" vertical="center" wrapText="1"/>
      <protection/>
    </xf>
    <xf numFmtId="43" fontId="74" fillId="0" borderId="26" xfId="63" applyNumberFormat="1" applyFont="1" applyBorder="1" applyAlignment="1">
      <alignment horizontal="center" vertical="center"/>
      <protection/>
    </xf>
    <xf numFmtId="43" fontId="74" fillId="0" borderId="30" xfId="63" applyNumberFormat="1" applyFont="1" applyBorder="1">
      <alignment vertical="center"/>
      <protection/>
    </xf>
    <xf numFmtId="43" fontId="74" fillId="0" borderId="30" xfId="63" applyNumberFormat="1" applyFont="1" applyBorder="1" applyAlignment="1">
      <alignment horizontal="center" vertical="center"/>
      <protection/>
    </xf>
    <xf numFmtId="43" fontId="76" fillId="0" borderId="26" xfId="63" applyNumberFormat="1" applyFont="1" applyFill="1" applyBorder="1">
      <alignment vertical="center"/>
      <protection/>
    </xf>
    <xf numFmtId="43" fontId="76" fillId="0" borderId="26" xfId="63" applyNumberFormat="1" applyFont="1" applyFill="1" applyBorder="1" applyAlignment="1">
      <alignment horizontal="center" vertical="center"/>
      <protection/>
    </xf>
    <xf numFmtId="0" fontId="74" fillId="0" borderId="26" xfId="63" applyFont="1" applyBorder="1">
      <alignment vertical="center"/>
      <protection/>
    </xf>
    <xf numFmtId="0" fontId="74" fillId="0" borderId="0" xfId="63" applyFont="1" applyBorder="1" applyAlignment="1">
      <alignment horizontal="left" vertical="top" wrapText="1"/>
      <protection/>
    </xf>
    <xf numFmtId="0" fontId="0" fillId="0" borderId="0" xfId="0" applyAlignment="1">
      <alignment vertical="center"/>
    </xf>
    <xf numFmtId="0" fontId="70" fillId="0" borderId="0" xfId="0" applyFont="1" applyFill="1" applyAlignment="1">
      <alignment vertical="center"/>
    </xf>
    <xf numFmtId="0" fontId="77" fillId="0" borderId="0" xfId="0" applyFont="1" applyAlignment="1">
      <alignment horizontal="center"/>
    </xf>
    <xf numFmtId="0" fontId="77" fillId="0" borderId="0" xfId="0" applyFont="1" applyAlignment="1">
      <alignment horizontal="center"/>
    </xf>
    <xf numFmtId="0" fontId="78" fillId="0" borderId="33"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80" fillId="0" borderId="37" xfId="0" applyFont="1" applyBorder="1" applyAlignment="1">
      <alignment horizontal="justify" vertical="center" wrapText="1"/>
    </xf>
    <xf numFmtId="0" fontId="78" fillId="0" borderId="36" xfId="0" applyFont="1" applyBorder="1" applyAlignment="1">
      <alignment horizontal="center" vertical="center" wrapText="1"/>
    </xf>
    <xf numFmtId="0" fontId="80" fillId="0" borderId="38" xfId="0" applyFont="1" applyBorder="1" applyAlignment="1">
      <alignment horizontal="justify" vertical="center" wrapText="1"/>
    </xf>
    <xf numFmtId="0" fontId="80" fillId="0" borderId="39" xfId="0" applyFont="1" applyBorder="1" applyAlignment="1">
      <alignment horizontal="justify" vertical="center" wrapText="1"/>
    </xf>
    <xf numFmtId="0" fontId="80" fillId="0" borderId="40" xfId="0" applyFont="1" applyBorder="1" applyAlignment="1">
      <alignment horizontal="justify" vertical="center" wrapText="1"/>
    </xf>
    <xf numFmtId="0" fontId="80" fillId="0" borderId="34" xfId="0" applyFont="1" applyBorder="1" applyAlignment="1">
      <alignment horizontal="justify" vertical="center" wrapText="1"/>
    </xf>
    <xf numFmtId="0" fontId="80" fillId="0" borderId="41" xfId="0" applyFont="1" applyBorder="1" applyAlignment="1">
      <alignment horizontal="center" vertical="center" wrapText="1"/>
    </xf>
    <xf numFmtId="0" fontId="78" fillId="0" borderId="34" xfId="0" applyFont="1" applyBorder="1" applyAlignment="1">
      <alignment horizontal="center" wrapText="1"/>
    </xf>
    <xf numFmtId="0" fontId="80" fillId="0" borderId="39"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38" xfId="0" applyFont="1" applyBorder="1" applyAlignment="1">
      <alignment horizontal="center" vertical="center" wrapText="1"/>
    </xf>
    <xf numFmtId="0" fontId="78" fillId="0" borderId="37" xfId="0" applyFont="1" applyBorder="1" applyAlignment="1">
      <alignment horizontal="center" wrapText="1"/>
    </xf>
    <xf numFmtId="0" fontId="80" fillId="0" borderId="37" xfId="0" applyFont="1" applyBorder="1" applyAlignment="1">
      <alignment horizontal="center" vertical="center" wrapText="1"/>
    </xf>
    <xf numFmtId="0" fontId="78" fillId="0" borderId="42" xfId="0" applyFont="1" applyBorder="1" applyAlignment="1">
      <alignment horizontal="center" vertical="center" wrapText="1"/>
    </xf>
    <xf numFmtId="0" fontId="0" fillId="0" borderId="37" xfId="0" applyBorder="1" applyAlignment="1">
      <alignment/>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81" fillId="0" borderId="0" xfId="0" applyFont="1" applyFill="1" applyBorder="1" applyAlignment="1">
      <alignment horizontal="center" wrapText="1"/>
    </xf>
    <xf numFmtId="0" fontId="80" fillId="0" borderId="0" xfId="0" applyFont="1" applyFill="1" applyBorder="1" applyAlignment="1">
      <alignment horizontal="center" wrapText="1"/>
    </xf>
    <xf numFmtId="0" fontId="73" fillId="0" borderId="26" xfId="0" applyFont="1" applyFill="1" applyBorder="1" applyAlignment="1">
      <alignment horizontal="center" wrapText="1"/>
    </xf>
    <xf numFmtId="0" fontId="73" fillId="0" borderId="27" xfId="0" applyFont="1" applyFill="1" applyBorder="1" applyAlignment="1">
      <alignment horizontal="center" wrapText="1"/>
    </xf>
    <xf numFmtId="0" fontId="73" fillId="0" borderId="26"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27" xfId="0" applyFont="1" applyFill="1" applyBorder="1" applyAlignment="1">
      <alignment horizontal="left" vertical="center" wrapText="1"/>
    </xf>
    <xf numFmtId="0" fontId="73" fillId="0" borderId="28" xfId="0" applyFont="1" applyFill="1" applyBorder="1" applyAlignment="1">
      <alignment horizontal="left" vertical="center" wrapText="1"/>
    </xf>
    <xf numFmtId="0" fontId="73" fillId="0" borderId="29" xfId="0" applyFont="1" applyFill="1" applyBorder="1" applyAlignment="1">
      <alignment horizontal="left" vertical="center" wrapText="1"/>
    </xf>
    <xf numFmtId="0" fontId="73" fillId="0" borderId="26"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30" xfId="0" applyFont="1" applyFill="1" applyBorder="1" applyAlignment="1">
      <alignment horizontal="center" vertical="center" wrapText="1"/>
    </xf>
    <xf numFmtId="9" fontId="73" fillId="0" borderId="26" xfId="0" applyNumberFormat="1" applyFont="1" applyFill="1" applyBorder="1" applyAlignment="1">
      <alignment horizontal="center" vertical="center" wrapText="1"/>
    </xf>
    <xf numFmtId="0" fontId="73" fillId="0" borderId="43" xfId="0" applyFont="1" applyFill="1" applyBorder="1" applyAlignment="1">
      <alignment horizontal="center" vertical="center" wrapText="1"/>
    </xf>
    <xf numFmtId="9" fontId="73" fillId="0" borderId="26" xfId="0" applyNumberFormat="1" applyFont="1" applyFill="1" applyBorder="1" applyAlignment="1">
      <alignment horizontal="center" vertical="center"/>
    </xf>
    <xf numFmtId="0" fontId="73" fillId="0" borderId="31" xfId="0" applyFont="1" applyFill="1" applyBorder="1" applyAlignment="1">
      <alignment horizontal="center" vertical="center" wrapText="1"/>
    </xf>
    <xf numFmtId="10" fontId="73" fillId="0" borderId="26" xfId="0" applyNumberFormat="1" applyFont="1" applyFill="1" applyBorder="1" applyAlignment="1">
      <alignment horizontal="center" vertical="center" wrapText="1"/>
    </xf>
    <xf numFmtId="0" fontId="73" fillId="0" borderId="26" xfId="0" applyFont="1" applyFill="1" applyBorder="1" applyAlignment="1">
      <alignment horizontal="center" vertical="center"/>
    </xf>
    <xf numFmtId="0" fontId="0" fillId="0" borderId="26" xfId="0" applyFill="1" applyBorder="1" applyAlignment="1">
      <alignment horizontal="center" vertical="center"/>
    </xf>
    <xf numFmtId="0" fontId="82" fillId="0" borderId="26"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28" xfId="0" applyFont="1" applyFill="1" applyBorder="1" applyAlignment="1">
      <alignment horizontal="center" wrapText="1"/>
    </xf>
    <xf numFmtId="0" fontId="73" fillId="0" borderId="29" xfId="0" applyFont="1" applyFill="1" applyBorder="1" applyAlignment="1">
      <alignment horizontal="center" wrapText="1"/>
    </xf>
    <xf numFmtId="0" fontId="73" fillId="0" borderId="26" xfId="0" applyFont="1" applyFill="1" applyBorder="1" applyAlignment="1">
      <alignment horizontal="justify" vertical="center" wrapText="1"/>
    </xf>
    <xf numFmtId="0" fontId="83" fillId="0" borderId="0" xfId="0" applyFont="1" applyFill="1" applyAlignment="1">
      <alignment horizontal="left" vertical="center" wrapText="1"/>
    </xf>
    <xf numFmtId="0" fontId="16" fillId="0" borderId="0" xfId="63" applyNumberFormat="1" applyFont="1" applyFill="1" applyAlignment="1">
      <alignment horizontal="center" vertical="center" wrapText="1"/>
      <protection/>
    </xf>
    <xf numFmtId="0" fontId="84" fillId="0" borderId="0" xfId="0" applyFont="1" applyFill="1" applyAlignment="1">
      <alignment horizontal="center" vertical="center"/>
    </xf>
    <xf numFmtId="0" fontId="85" fillId="0" borderId="26" xfId="0" applyFont="1" applyFill="1" applyBorder="1" applyAlignment="1">
      <alignment vertical="center" wrapText="1"/>
    </xf>
    <xf numFmtId="0" fontId="74" fillId="0" borderId="26" xfId="0" applyFont="1" applyFill="1" applyBorder="1" applyAlignment="1">
      <alignment horizontal="center" vertical="center"/>
    </xf>
    <xf numFmtId="0" fontId="74" fillId="0" borderId="26" xfId="0" applyFont="1" applyFill="1" applyBorder="1" applyAlignment="1">
      <alignment vertical="center"/>
    </xf>
    <xf numFmtId="0" fontId="75" fillId="0" borderId="44" xfId="63" applyFont="1" applyBorder="1" applyAlignment="1">
      <alignment horizontal="center" vertical="center" wrapText="1"/>
      <protection/>
    </xf>
    <xf numFmtId="0" fontId="9" fillId="0" borderId="30" xfId="63" applyFont="1" applyFill="1" applyBorder="1" applyAlignment="1">
      <alignment horizontal="center" vertical="center" wrapText="1"/>
      <protection/>
    </xf>
    <xf numFmtId="0" fontId="9" fillId="0" borderId="43" xfId="63" applyFont="1" applyFill="1" applyBorder="1" applyAlignment="1">
      <alignment horizontal="center" vertical="center" wrapText="1"/>
      <protection/>
    </xf>
    <xf numFmtId="176" fontId="74" fillId="0" borderId="26" xfId="63" applyNumberFormat="1" applyFont="1" applyBorder="1" applyAlignment="1">
      <alignment horizontal="center" vertical="center" wrapText="1"/>
      <protection/>
    </xf>
    <xf numFmtId="43" fontId="86" fillId="0" borderId="26" xfId="63" applyNumberFormat="1" applyFont="1" applyBorder="1">
      <alignment vertical="center"/>
      <protection/>
    </xf>
    <xf numFmtId="43" fontId="87" fillId="0" borderId="26" xfId="63" applyNumberFormat="1" applyFont="1" applyFill="1" applyBorder="1" applyAlignment="1">
      <alignment horizontal="center" vertical="center"/>
      <protection/>
    </xf>
    <xf numFmtId="0" fontId="86" fillId="0" borderId="26" xfId="63" applyFont="1" applyBorder="1">
      <alignment vertical="center"/>
      <protection/>
    </xf>
    <xf numFmtId="0" fontId="74" fillId="0" borderId="0" xfId="63" applyFont="1" applyAlignment="1">
      <alignment horizontal="left" vertical="top" wrapText="1"/>
      <protection/>
    </xf>
    <xf numFmtId="0" fontId="0" fillId="0" borderId="0" xfId="0" applyAlignment="1">
      <alignment vertical="center"/>
    </xf>
    <xf numFmtId="0" fontId="0" fillId="0" borderId="0" xfId="0" applyAlignment="1">
      <alignment vertical="center" wrapText="1"/>
    </xf>
    <xf numFmtId="0" fontId="70" fillId="0" borderId="0" xfId="0" applyFont="1" applyAlignment="1">
      <alignment vertical="center"/>
    </xf>
    <xf numFmtId="0" fontId="88" fillId="0" borderId="0" xfId="0" applyFont="1" applyAlignment="1">
      <alignment horizontal="center" vertical="center" wrapText="1"/>
    </xf>
    <xf numFmtId="0" fontId="74" fillId="0" borderId="0" xfId="0" applyFont="1" applyBorder="1" applyAlignment="1">
      <alignment horizontal="center" vertical="center" wrapText="1"/>
    </xf>
    <xf numFmtId="0" fontId="89" fillId="0" borderId="26" xfId="0" applyFont="1" applyBorder="1" applyAlignment="1">
      <alignment horizontal="center" vertical="center" wrapText="1"/>
    </xf>
    <xf numFmtId="0" fontId="89" fillId="0" borderId="26" xfId="0" applyFont="1" applyBorder="1" applyAlignment="1">
      <alignment horizontal="justify" vertical="center" wrapText="1"/>
    </xf>
    <xf numFmtId="0" fontId="89" fillId="0" borderId="26" xfId="0" applyFont="1" applyBorder="1" applyAlignment="1">
      <alignment horizontal="left" vertical="center" wrapText="1"/>
    </xf>
    <xf numFmtId="0" fontId="89" fillId="0" borderId="30" xfId="0" applyFont="1" applyBorder="1" applyAlignment="1">
      <alignment horizontal="center" vertical="center" wrapText="1"/>
    </xf>
    <xf numFmtId="0" fontId="89" fillId="0" borderId="43" xfId="0" applyFont="1" applyBorder="1" applyAlignment="1">
      <alignment horizontal="center" vertical="center" wrapText="1"/>
    </xf>
    <xf numFmtId="0" fontId="83" fillId="0" borderId="26" xfId="0" applyFont="1" applyBorder="1" applyAlignment="1">
      <alignment horizontal="left" vertical="center" wrapText="1"/>
    </xf>
    <xf numFmtId="0" fontId="16" fillId="0" borderId="26" xfId="63" applyFont="1" applyFill="1" applyBorder="1" applyAlignment="1">
      <alignment horizontal="center" vertical="center" wrapText="1"/>
      <protection/>
    </xf>
    <xf numFmtId="0" fontId="16" fillId="0" borderId="26" xfId="63" applyFont="1" applyFill="1" applyBorder="1" applyAlignment="1">
      <alignment horizontal="center" vertical="center" wrapText="1"/>
      <protection/>
    </xf>
    <xf numFmtId="9" fontId="16" fillId="0" borderId="26" xfId="63" applyNumberFormat="1" applyFont="1" applyFill="1" applyBorder="1" applyAlignment="1">
      <alignment horizontal="center" vertical="center" wrapText="1"/>
      <protection/>
    </xf>
    <xf numFmtId="0" fontId="21" fillId="0" borderId="26" xfId="63" applyFont="1" applyFill="1" applyBorder="1" applyAlignment="1">
      <alignment horizontal="center" vertical="center" wrapText="1"/>
      <protection/>
    </xf>
    <xf numFmtId="0" fontId="89" fillId="0" borderId="31" xfId="0" applyFont="1" applyBorder="1" applyAlignment="1">
      <alignment horizontal="center" vertical="center" wrapText="1"/>
    </xf>
    <xf numFmtId="9" fontId="90" fillId="0" borderId="26" xfId="0" applyNumberFormat="1" applyFont="1" applyBorder="1" applyAlignment="1">
      <alignment horizontal="center" vertical="center" wrapText="1"/>
    </xf>
    <xf numFmtId="10" fontId="90" fillId="0" borderId="26" xfId="0" applyNumberFormat="1" applyFont="1" applyBorder="1" applyAlignment="1">
      <alignment horizontal="center" vertical="center" wrapText="1"/>
    </xf>
    <xf numFmtId="0" fontId="90" fillId="0" borderId="26" xfId="0" applyFont="1" applyBorder="1" applyAlignment="1">
      <alignment horizontal="center" vertical="center" wrapText="1"/>
    </xf>
    <xf numFmtId="0" fontId="83" fillId="0" borderId="27" xfId="0" applyFont="1" applyBorder="1" applyAlignment="1">
      <alignment horizontal="left" vertical="center" wrapText="1"/>
    </xf>
    <xf numFmtId="0" fontId="83" fillId="0" borderId="28" xfId="0" applyFont="1" applyBorder="1" applyAlignment="1">
      <alignment horizontal="left" vertical="center" wrapText="1"/>
    </xf>
    <xf numFmtId="0" fontId="83" fillId="0" borderId="29" xfId="0" applyFont="1" applyBorder="1" applyAlignment="1">
      <alignment horizontal="left" vertical="center" wrapText="1"/>
    </xf>
    <xf numFmtId="9" fontId="89" fillId="0" borderId="26" xfId="0" applyNumberFormat="1" applyFont="1" applyBorder="1" applyAlignment="1">
      <alignment horizontal="center" vertical="center" wrapText="1"/>
    </xf>
    <xf numFmtId="0" fontId="83" fillId="0" borderId="26" xfId="0" applyFont="1" applyBorder="1" applyAlignment="1">
      <alignment horizontal="center" vertical="center" wrapText="1"/>
    </xf>
    <xf numFmtId="0" fontId="91" fillId="0" borderId="26" xfId="0" applyFont="1" applyBorder="1" applyAlignment="1">
      <alignment horizontal="left" vertical="center"/>
    </xf>
    <xf numFmtId="0" fontId="89" fillId="0" borderId="32" xfId="0" applyFont="1" applyBorder="1" applyAlignment="1">
      <alignment horizontal="left" vertical="center"/>
    </xf>
    <xf numFmtId="0" fontId="89" fillId="0" borderId="0" xfId="0" applyFont="1" applyAlignment="1">
      <alignment horizontal="center" vertical="center" wrapText="1"/>
    </xf>
    <xf numFmtId="0" fontId="89" fillId="0" borderId="0" xfId="0" applyFont="1" applyAlignment="1">
      <alignment horizontal="left" vertical="center" wrapText="1"/>
    </xf>
    <xf numFmtId="0" fontId="89" fillId="0" borderId="0" xfId="0" applyFont="1" applyBorder="1" applyAlignment="1">
      <alignment horizontal="left" vertical="center"/>
    </xf>
    <xf numFmtId="0" fontId="74" fillId="0" borderId="0" xfId="0" applyFont="1" applyBorder="1" applyAlignment="1">
      <alignment horizontal="left" vertical="center"/>
    </xf>
    <xf numFmtId="0" fontId="89" fillId="0" borderId="27" xfId="0" applyFont="1" applyBorder="1" applyAlignment="1">
      <alignment horizontal="center" vertical="center" wrapText="1"/>
    </xf>
    <xf numFmtId="0" fontId="89" fillId="0" borderId="29" xfId="0" applyFont="1" applyBorder="1" applyAlignment="1">
      <alignment horizontal="center" vertical="center" wrapText="1"/>
    </xf>
    <xf numFmtId="0" fontId="74" fillId="0" borderId="0" xfId="0" applyFont="1" applyAlignment="1">
      <alignment vertical="center"/>
    </xf>
    <xf numFmtId="0" fontId="89" fillId="0" borderId="26" xfId="0" applyFont="1" applyBorder="1" applyAlignment="1">
      <alignment vertical="center" wrapText="1"/>
    </xf>
    <xf numFmtId="0" fontId="89" fillId="0" borderId="0" xfId="0" applyFont="1" applyBorder="1" applyAlignment="1">
      <alignment horizontal="left" vertical="center" wrapText="1"/>
    </xf>
    <xf numFmtId="0" fontId="16" fillId="0" borderId="26" xfId="63" applyNumberFormat="1" applyFont="1" applyFill="1" applyBorder="1" applyAlignment="1">
      <alignment horizontal="center" vertical="center" wrapText="1"/>
      <protection/>
    </xf>
    <xf numFmtId="0" fontId="84" fillId="0" borderId="26" xfId="0" applyFont="1" applyFill="1" applyBorder="1" applyAlignment="1">
      <alignment horizontal="center" vertical="center"/>
    </xf>
    <xf numFmtId="9" fontId="16" fillId="0" borderId="26" xfId="63" applyNumberFormat="1" applyFont="1" applyFill="1" applyBorder="1" applyAlignment="1">
      <alignment horizontal="center" vertical="center" wrapText="1"/>
      <protection/>
    </xf>
    <xf numFmtId="0" fontId="89" fillId="0" borderId="31" xfId="0" applyFont="1" applyBorder="1" applyAlignment="1">
      <alignment vertical="center" wrapText="1"/>
    </xf>
    <xf numFmtId="0" fontId="85" fillId="0" borderId="26" xfId="0" applyFont="1" applyBorder="1" applyAlignment="1">
      <alignment horizontal="center" vertical="center" wrapText="1"/>
    </xf>
    <xf numFmtId="0" fontId="9" fillId="0" borderId="26" xfId="63" applyNumberFormat="1" applyFont="1" applyFill="1" applyBorder="1" applyAlignment="1">
      <alignment horizontal="center" vertical="center" wrapText="1"/>
      <protection/>
    </xf>
    <xf numFmtId="0" fontId="9" fillId="0" borderId="30" xfId="63" applyNumberFormat="1" applyFont="1" applyFill="1" applyBorder="1" applyAlignment="1">
      <alignment horizontal="center" vertical="center" wrapText="1"/>
      <protection/>
    </xf>
    <xf numFmtId="0" fontId="76" fillId="0" borderId="30" xfId="63" applyFont="1" applyBorder="1" applyAlignment="1">
      <alignment horizontal="center" vertical="center"/>
      <protection/>
    </xf>
    <xf numFmtId="0" fontId="9" fillId="0" borderId="31" xfId="63" applyNumberFormat="1" applyFont="1" applyFill="1" applyBorder="1" applyAlignment="1">
      <alignment horizontal="center" vertical="center" wrapText="1"/>
      <protection/>
    </xf>
    <xf numFmtId="0" fontId="76" fillId="0" borderId="27" xfId="63" applyFont="1" applyBorder="1" applyAlignment="1">
      <alignment vertical="center"/>
      <protection/>
    </xf>
    <xf numFmtId="0" fontId="76" fillId="0" borderId="28" xfId="63" applyFont="1" applyBorder="1" applyAlignment="1">
      <alignment vertical="center"/>
      <protection/>
    </xf>
    <xf numFmtId="0" fontId="74" fillId="0" borderId="28" xfId="63" applyFont="1" applyBorder="1" applyAlignment="1">
      <alignment horizontal="center" vertical="center"/>
      <protection/>
    </xf>
    <xf numFmtId="0" fontId="74" fillId="0" borderId="31" xfId="63" applyFont="1" applyBorder="1" applyAlignment="1">
      <alignment horizontal="center" vertical="center"/>
      <protection/>
    </xf>
    <xf numFmtId="43" fontId="74" fillId="35" borderId="31" xfId="63" applyNumberFormat="1" applyFont="1" applyFill="1" applyBorder="1">
      <alignment vertical="center"/>
      <protection/>
    </xf>
    <xf numFmtId="10" fontId="74" fillId="35" borderId="31" xfId="63" applyNumberFormat="1" applyFont="1" applyFill="1" applyBorder="1">
      <alignment vertical="center"/>
      <protection/>
    </xf>
    <xf numFmtId="0" fontId="76" fillId="35" borderId="30" xfId="63" applyFont="1" applyFill="1" applyBorder="1" applyAlignment="1">
      <alignment horizontal="center" vertical="center"/>
      <protection/>
    </xf>
    <xf numFmtId="43" fontId="76" fillId="35" borderId="30" xfId="63" applyNumberFormat="1" applyFont="1" applyFill="1" applyBorder="1">
      <alignment vertical="center"/>
      <protection/>
    </xf>
    <xf numFmtId="10" fontId="74" fillId="35" borderId="45" xfId="63" applyNumberFormat="1" applyFont="1" applyFill="1" applyBorder="1">
      <alignment vertical="center"/>
      <protection/>
    </xf>
    <xf numFmtId="43" fontId="74" fillId="0" borderId="28" xfId="63" applyNumberFormat="1" applyFont="1" applyBorder="1">
      <alignment vertical="center"/>
      <protection/>
    </xf>
    <xf numFmtId="10" fontId="74" fillId="0" borderId="28" xfId="63" applyNumberFormat="1" applyFont="1" applyBorder="1">
      <alignment vertical="center"/>
      <protection/>
    </xf>
    <xf numFmtId="10" fontId="74" fillId="35" borderId="46" xfId="63" applyNumberFormat="1" applyFont="1" applyFill="1" applyBorder="1">
      <alignment vertical="center"/>
      <protection/>
    </xf>
    <xf numFmtId="0" fontId="74" fillId="0" borderId="29" xfId="63" applyFont="1" applyBorder="1" applyAlignment="1">
      <alignment horizontal="center" vertical="center"/>
      <protection/>
    </xf>
    <xf numFmtId="176" fontId="74" fillId="0" borderId="31" xfId="63" applyNumberFormat="1" applyFont="1" applyBorder="1">
      <alignment vertical="center"/>
      <protection/>
    </xf>
    <xf numFmtId="43" fontId="74" fillId="0" borderId="31" xfId="63" applyNumberFormat="1" applyFont="1" applyBorder="1" applyAlignment="1">
      <alignment horizontal="center" vertical="center"/>
      <protection/>
    </xf>
    <xf numFmtId="41" fontId="74" fillId="0" borderId="31" xfId="63" applyNumberFormat="1" applyFont="1" applyBorder="1">
      <alignment vertical="center"/>
      <protection/>
    </xf>
    <xf numFmtId="43" fontId="74" fillId="0" borderId="30" xfId="63" applyNumberFormat="1" applyFont="1" applyBorder="1" applyAlignment="1">
      <alignment horizontal="center" vertical="center"/>
      <protection/>
    </xf>
    <xf numFmtId="0" fontId="74" fillId="0" borderId="44" xfId="63" applyFont="1" applyBorder="1">
      <alignment vertical="center"/>
      <protection/>
    </xf>
    <xf numFmtId="0" fontId="74" fillId="0" borderId="47" xfId="63" applyFont="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D9" sqref="D9"/>
    </sheetView>
  </sheetViews>
  <sheetFormatPr defaultColWidth="9.00390625" defaultRowHeight="27.75" customHeight="1"/>
  <cols>
    <col min="1" max="1" width="5.57421875" style="35" customWidth="1"/>
    <col min="2" max="2" width="16.8515625" style="35" customWidth="1"/>
    <col min="3" max="3" width="40.140625" style="35" customWidth="1"/>
    <col min="4" max="7" width="15.57421875" style="36" customWidth="1"/>
    <col min="8" max="9" width="12.57421875" style="36" customWidth="1"/>
    <col min="10" max="10" width="18.421875" style="36" customWidth="1"/>
    <col min="11" max="16384" width="9.00390625" style="35" customWidth="1"/>
  </cols>
  <sheetData>
    <row r="1" spans="1:10" s="32" customFormat="1" ht="27.75" customHeight="1">
      <c r="A1" s="32" t="s">
        <v>0</v>
      </c>
      <c r="D1" s="38"/>
      <c r="E1" s="38"/>
      <c r="F1" s="38"/>
      <c r="G1" s="38"/>
      <c r="H1" s="38"/>
      <c r="I1" s="38"/>
      <c r="J1" s="38"/>
    </row>
    <row r="2" spans="1:10" ht="28.5" customHeight="1">
      <c r="A2" s="39" t="s">
        <v>1</v>
      </c>
      <c r="B2" s="39"/>
      <c r="C2" s="39"/>
      <c r="D2" s="39"/>
      <c r="E2" s="39"/>
      <c r="F2" s="39"/>
      <c r="G2" s="39"/>
      <c r="H2" s="39"/>
      <c r="I2" s="39"/>
      <c r="J2" s="39"/>
    </row>
    <row r="3" spans="1:10" ht="27.75" customHeight="1">
      <c r="A3" s="40" t="s">
        <v>2</v>
      </c>
      <c r="B3" s="40" t="s">
        <v>3</v>
      </c>
      <c r="C3" s="49" t="s">
        <v>4</v>
      </c>
      <c r="D3" s="49"/>
      <c r="E3" s="49"/>
      <c r="F3" s="49"/>
      <c r="G3" s="42" t="s">
        <v>5</v>
      </c>
      <c r="H3" s="43"/>
      <c r="I3" s="43"/>
      <c r="J3" s="49" t="s">
        <v>6</v>
      </c>
    </row>
    <row r="4" spans="1:10" ht="27.75" customHeight="1">
      <c r="A4" s="40"/>
      <c r="B4" s="40"/>
      <c r="C4" s="40" t="s">
        <v>7</v>
      </c>
      <c r="D4" s="48" t="s">
        <v>8</v>
      </c>
      <c r="E4" s="49"/>
      <c r="F4" s="49"/>
      <c r="G4" s="189" t="s">
        <v>9</v>
      </c>
      <c r="H4" s="190" t="s">
        <v>10</v>
      </c>
      <c r="I4" s="189" t="s">
        <v>11</v>
      </c>
      <c r="J4" s="189" t="s">
        <v>12</v>
      </c>
    </row>
    <row r="5" spans="1:10" s="33" customFormat="1" ht="55.5" customHeight="1">
      <c r="A5" s="191"/>
      <c r="B5" s="191"/>
      <c r="C5" s="191"/>
      <c r="D5" s="52" t="s">
        <v>13</v>
      </c>
      <c r="E5" s="53" t="s">
        <v>14</v>
      </c>
      <c r="F5" s="52" t="s">
        <v>15</v>
      </c>
      <c r="G5" s="189"/>
      <c r="H5" s="192"/>
      <c r="I5" s="189"/>
      <c r="J5" s="189"/>
    </row>
    <row r="6" spans="1:10" s="33" customFormat="1" ht="27.75" customHeight="1">
      <c r="A6" s="193" t="s">
        <v>16</v>
      </c>
      <c r="B6" s="194"/>
      <c r="C6" s="194"/>
      <c r="D6" s="194"/>
      <c r="E6" s="194"/>
      <c r="F6" s="194"/>
      <c r="G6" s="195"/>
      <c r="H6" s="195"/>
      <c r="I6" s="195"/>
      <c r="J6" s="205"/>
    </row>
    <row r="7" spans="1:10" ht="60" customHeight="1">
      <c r="A7" s="196">
        <v>1</v>
      </c>
      <c r="B7" s="55" t="s">
        <v>17</v>
      </c>
      <c r="C7" s="56" t="s">
        <v>18</v>
      </c>
      <c r="D7" s="197">
        <f>SUM(E7:F7)</f>
        <v>43.8</v>
      </c>
      <c r="E7" s="58">
        <v>43.8</v>
      </c>
      <c r="F7" s="58"/>
      <c r="G7" s="58">
        <v>43.8</v>
      </c>
      <c r="H7" s="198">
        <f>G7/D7</f>
        <v>1</v>
      </c>
      <c r="I7" s="206"/>
      <c r="J7" s="207"/>
    </row>
    <row r="8" spans="1:10" ht="45" customHeight="1">
      <c r="A8" s="54">
        <v>2</v>
      </c>
      <c r="B8" s="55" t="s">
        <v>17</v>
      </c>
      <c r="C8" s="61" t="s">
        <v>19</v>
      </c>
      <c r="D8" s="197">
        <f>SUM(E8:F8)</f>
        <v>40.84</v>
      </c>
      <c r="E8" s="59">
        <v>40.84</v>
      </c>
      <c r="F8" s="59"/>
      <c r="G8" s="59">
        <v>40.84</v>
      </c>
      <c r="H8" s="198">
        <f>G8/D8</f>
        <v>1</v>
      </c>
      <c r="I8" s="208"/>
      <c r="J8" s="73"/>
    </row>
    <row r="9" spans="1:10" ht="27.75" customHeight="1">
      <c r="A9" s="196">
        <v>3</v>
      </c>
      <c r="B9" s="55" t="s">
        <v>17</v>
      </c>
      <c r="C9" s="62" t="s">
        <v>20</v>
      </c>
      <c r="D9" s="197">
        <f>SUM(E9:F9)</f>
        <v>14</v>
      </c>
      <c r="E9" s="59">
        <v>14</v>
      </c>
      <c r="F9" s="59"/>
      <c r="G9" s="59">
        <v>14</v>
      </c>
      <c r="H9" s="198">
        <f>G9/D9</f>
        <v>1</v>
      </c>
      <c r="I9" s="208"/>
      <c r="J9" s="209"/>
    </row>
    <row r="10" spans="1:10" ht="27.75" customHeight="1">
      <c r="A10" s="63" t="s">
        <v>21</v>
      </c>
      <c r="B10" s="199"/>
      <c r="C10" s="199"/>
      <c r="D10" s="197">
        <f>SUM(E10:F10)</f>
        <v>98.64</v>
      </c>
      <c r="E10" s="200">
        <f>SUM(E7:E9)</f>
        <v>98.64</v>
      </c>
      <c r="F10" s="200">
        <f>SUM(F7:F9)</f>
        <v>0</v>
      </c>
      <c r="G10" s="200">
        <f>SUM(G7:G9)</f>
        <v>98.64</v>
      </c>
      <c r="H10" s="201">
        <f aca="true" t="shared" si="0" ref="H10:H15">G10/D10</f>
        <v>1</v>
      </c>
      <c r="I10" s="76"/>
      <c r="J10" s="77"/>
    </row>
    <row r="11" spans="1:10" ht="27.75" customHeight="1">
      <c r="A11" s="193" t="s">
        <v>22</v>
      </c>
      <c r="B11" s="193"/>
      <c r="C11" s="194"/>
      <c r="D11" s="194"/>
      <c r="E11" s="194"/>
      <c r="F11" s="194"/>
      <c r="G11" s="202"/>
      <c r="H11" s="203"/>
      <c r="I11" s="210"/>
      <c r="J11" s="211"/>
    </row>
    <row r="12" spans="1:10" ht="27.75" customHeight="1">
      <c r="A12" s="54">
        <v>1</v>
      </c>
      <c r="B12" s="55"/>
      <c r="C12" s="55"/>
      <c r="D12" s="197">
        <f>SUM(E12:F12)</f>
        <v>0</v>
      </c>
      <c r="E12" s="58"/>
      <c r="F12" s="58"/>
      <c r="G12" s="58"/>
      <c r="H12" s="198" t="e">
        <f t="shared" si="0"/>
        <v>#DIV/0!</v>
      </c>
      <c r="I12" s="58"/>
      <c r="J12" s="207"/>
    </row>
    <row r="13" spans="1:10" ht="27.75" customHeight="1">
      <c r="A13" s="54">
        <v>2</v>
      </c>
      <c r="B13" s="61"/>
      <c r="C13" s="61"/>
      <c r="D13" s="197">
        <f>SUM(E13:F13)</f>
        <v>0</v>
      </c>
      <c r="E13" s="59"/>
      <c r="F13" s="59"/>
      <c r="G13" s="59"/>
      <c r="H13" s="198" t="e">
        <f t="shared" si="0"/>
        <v>#DIV/0!</v>
      </c>
      <c r="I13" s="59"/>
      <c r="J13" s="73"/>
    </row>
    <row r="14" spans="1:10" ht="27.75" customHeight="1">
      <c r="A14" s="54" t="s">
        <v>23</v>
      </c>
      <c r="B14" s="61"/>
      <c r="C14" s="61"/>
      <c r="D14" s="197">
        <f>SUM(E14:F14)</f>
        <v>0</v>
      </c>
      <c r="E14" s="59"/>
      <c r="F14" s="59"/>
      <c r="G14" s="59"/>
      <c r="H14" s="198" t="e">
        <f t="shared" si="0"/>
        <v>#DIV/0!</v>
      </c>
      <c r="I14" s="74"/>
      <c r="J14" s="75"/>
    </row>
    <row r="15" spans="1:10" ht="27.75" customHeight="1">
      <c r="A15" s="63" t="s">
        <v>24</v>
      </c>
      <c r="B15" s="63"/>
      <c r="C15" s="63"/>
      <c r="D15" s="197">
        <f>SUM(E15:F15)</f>
        <v>0</v>
      </c>
      <c r="E15" s="65">
        <f>SUM(E12:E14)</f>
        <v>0</v>
      </c>
      <c r="F15" s="65">
        <f>SUM(F12:F14)</f>
        <v>0</v>
      </c>
      <c r="G15" s="65">
        <f>SUM(G12:G14)</f>
        <v>0</v>
      </c>
      <c r="H15" s="204" t="e">
        <f t="shared" si="0"/>
        <v>#DIV/0!</v>
      </c>
      <c r="I15" s="76"/>
      <c r="J15" s="77"/>
    </row>
    <row r="16" spans="1:10" s="34" customFormat="1" ht="69.75" customHeight="1">
      <c r="A16" s="67" t="s">
        <v>25</v>
      </c>
      <c r="B16" s="67"/>
      <c r="C16" s="67"/>
      <c r="D16" s="67"/>
      <c r="E16" s="67"/>
      <c r="F16" s="67"/>
      <c r="G16" s="67"/>
      <c r="H16" s="67"/>
      <c r="I16" s="79"/>
      <c r="J16" s="79"/>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9 J7:J8 J10:J15">
      <formula1>"是, 否"</formula1>
    </dataValidation>
  </dataValidations>
  <printOptions/>
  <pageMargins left="0.7" right="0.7" top="0.75" bottom="0.75" header="0.3" footer="0.3"/>
  <pageSetup fitToHeight="0"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dimension ref="A1:E62"/>
  <sheetViews>
    <sheetView workbookViewId="0" topLeftCell="A10">
      <selection activeCell="C20" sqref="C20:C23"/>
    </sheetView>
  </sheetViews>
  <sheetFormatPr defaultColWidth="9.00390625" defaultRowHeight="15"/>
  <cols>
    <col min="1" max="1" width="11.8515625" style="0" customWidth="1"/>
    <col min="2" max="3" width="12.8515625" style="0" customWidth="1"/>
    <col min="4" max="4" width="32.57421875" style="0" customWidth="1"/>
    <col min="5" max="5" width="69.00390625" style="0" customWidth="1"/>
  </cols>
  <sheetData>
    <row r="1" ht="27" customHeight="1">
      <c r="A1" s="14" t="s">
        <v>383</v>
      </c>
    </row>
    <row r="2" spans="1:5" ht="30" customHeight="1">
      <c r="A2" s="15" t="s">
        <v>384</v>
      </c>
      <c r="B2" s="15"/>
      <c r="C2" s="15"/>
      <c r="D2" s="15"/>
      <c r="E2" s="15"/>
    </row>
    <row r="3" spans="1:5" ht="18.75" customHeight="1">
      <c r="A3" s="16" t="s">
        <v>50</v>
      </c>
      <c r="B3" s="17" t="s">
        <v>51</v>
      </c>
      <c r="C3" s="17" t="s">
        <v>52</v>
      </c>
      <c r="D3" s="17" t="s">
        <v>282</v>
      </c>
      <c r="E3" s="17" t="s">
        <v>283</v>
      </c>
    </row>
    <row r="4" spans="1:5" ht="13.5" customHeight="1">
      <c r="A4" s="18" t="s">
        <v>385</v>
      </c>
      <c r="B4" s="18" t="s">
        <v>386</v>
      </c>
      <c r="C4" s="18" t="s">
        <v>387</v>
      </c>
      <c r="D4" s="19" t="s">
        <v>388</v>
      </c>
      <c r="E4" s="20" t="s">
        <v>291</v>
      </c>
    </row>
    <row r="5" spans="1:5" ht="13.5" customHeight="1">
      <c r="A5" s="21"/>
      <c r="B5" s="21"/>
      <c r="C5" s="21"/>
      <c r="D5" s="22"/>
      <c r="E5" s="20" t="s">
        <v>389</v>
      </c>
    </row>
    <row r="6" spans="1:5" ht="13.5" customHeight="1">
      <c r="A6" s="21"/>
      <c r="B6" s="21"/>
      <c r="C6" s="21"/>
      <c r="D6" s="22"/>
      <c r="E6" s="20" t="s">
        <v>390</v>
      </c>
    </row>
    <row r="7" spans="1:5" ht="13.5" customHeight="1">
      <c r="A7" s="21"/>
      <c r="B7" s="21"/>
      <c r="C7" s="21"/>
      <c r="D7" s="22"/>
      <c r="E7" s="20" t="s">
        <v>391</v>
      </c>
    </row>
    <row r="8" spans="1:5" ht="13.5" customHeight="1">
      <c r="A8" s="21"/>
      <c r="B8" s="21"/>
      <c r="C8" s="21"/>
      <c r="D8" s="22"/>
      <c r="E8" s="20" t="s">
        <v>392</v>
      </c>
    </row>
    <row r="9" spans="1:5" ht="15" customHeight="1">
      <c r="A9" s="21"/>
      <c r="B9" s="21"/>
      <c r="C9" s="23"/>
      <c r="D9" s="24"/>
      <c r="E9" s="25" t="s">
        <v>393</v>
      </c>
    </row>
    <row r="10" spans="1:5" ht="13.5" customHeight="1">
      <c r="A10" s="21"/>
      <c r="B10" s="21"/>
      <c r="C10" s="18" t="s">
        <v>394</v>
      </c>
      <c r="D10" s="19" t="s">
        <v>395</v>
      </c>
      <c r="E10" s="20" t="s">
        <v>291</v>
      </c>
    </row>
    <row r="11" spans="1:5" ht="13.5" customHeight="1">
      <c r="A11" s="21"/>
      <c r="B11" s="21"/>
      <c r="C11" s="21"/>
      <c r="D11" s="22"/>
      <c r="E11" s="20" t="s">
        <v>396</v>
      </c>
    </row>
    <row r="12" spans="1:5" ht="13.5" customHeight="1">
      <c r="A12" s="21"/>
      <c r="B12" s="21"/>
      <c r="C12" s="21"/>
      <c r="D12" s="22"/>
      <c r="E12" s="20" t="s">
        <v>397</v>
      </c>
    </row>
    <row r="13" spans="1:5" ht="27.75" customHeight="1">
      <c r="A13" s="21"/>
      <c r="B13" s="23"/>
      <c r="C13" s="23"/>
      <c r="D13" s="24"/>
      <c r="E13" s="25" t="s">
        <v>398</v>
      </c>
    </row>
    <row r="14" spans="1:5" ht="13.5" customHeight="1">
      <c r="A14" s="21"/>
      <c r="B14" s="18" t="s">
        <v>399</v>
      </c>
      <c r="C14" s="18" t="s">
        <v>400</v>
      </c>
      <c r="D14" s="19" t="s">
        <v>401</v>
      </c>
      <c r="E14" s="20" t="s">
        <v>291</v>
      </c>
    </row>
    <row r="15" spans="1:5" ht="13.5" customHeight="1">
      <c r="A15" s="21"/>
      <c r="B15" s="21"/>
      <c r="C15" s="21"/>
      <c r="D15" s="22"/>
      <c r="E15" s="20" t="s">
        <v>402</v>
      </c>
    </row>
    <row r="16" spans="1:5" ht="13.5" customHeight="1">
      <c r="A16" s="21"/>
      <c r="B16" s="21"/>
      <c r="C16" s="21"/>
      <c r="D16" s="22"/>
      <c r="E16" s="20" t="s">
        <v>403</v>
      </c>
    </row>
    <row r="17" spans="1:5" ht="13.5" customHeight="1">
      <c r="A17" s="21"/>
      <c r="B17" s="21"/>
      <c r="C17" s="21"/>
      <c r="D17" s="22"/>
      <c r="E17" s="20" t="s">
        <v>404</v>
      </c>
    </row>
    <row r="18" spans="1:5" ht="13.5" customHeight="1">
      <c r="A18" s="21"/>
      <c r="B18" s="21"/>
      <c r="C18" s="21"/>
      <c r="D18" s="22"/>
      <c r="E18" s="20" t="s">
        <v>405</v>
      </c>
    </row>
    <row r="19" spans="1:5" ht="13.5" customHeight="1">
      <c r="A19" s="21"/>
      <c r="B19" s="21"/>
      <c r="C19" s="23"/>
      <c r="D19" s="24"/>
      <c r="E19" s="25" t="s">
        <v>406</v>
      </c>
    </row>
    <row r="20" spans="1:5" ht="13.5" customHeight="1">
      <c r="A20" s="26"/>
      <c r="B20" s="21"/>
      <c r="C20" s="18" t="s">
        <v>407</v>
      </c>
      <c r="D20" s="19" t="s">
        <v>408</v>
      </c>
      <c r="E20" s="27" t="s">
        <v>291</v>
      </c>
    </row>
    <row r="21" spans="1:5" ht="13.5" customHeight="1">
      <c r="A21" s="26"/>
      <c r="B21" s="21"/>
      <c r="C21" s="21"/>
      <c r="D21" s="22"/>
      <c r="E21" s="27" t="s">
        <v>409</v>
      </c>
    </row>
    <row r="22" spans="1:5" ht="13.5" customHeight="1">
      <c r="A22" s="26"/>
      <c r="B22" s="21"/>
      <c r="C22" s="21"/>
      <c r="D22" s="22"/>
      <c r="E22" s="27" t="s">
        <v>410</v>
      </c>
    </row>
    <row r="23" spans="1:5" ht="13.5" customHeight="1">
      <c r="A23" s="26"/>
      <c r="B23" s="23"/>
      <c r="C23" s="23"/>
      <c r="D23" s="24"/>
      <c r="E23" s="28" t="s">
        <v>411</v>
      </c>
    </row>
    <row r="24" spans="1:5" ht="13.5" customHeight="1">
      <c r="A24" s="26"/>
      <c r="B24" s="18" t="s">
        <v>412</v>
      </c>
      <c r="C24" s="18" t="s">
        <v>413</v>
      </c>
      <c r="D24" s="19" t="s">
        <v>414</v>
      </c>
      <c r="E24" s="27" t="s">
        <v>291</v>
      </c>
    </row>
    <row r="25" spans="1:5" ht="13.5" customHeight="1">
      <c r="A25" s="26"/>
      <c r="B25" s="21"/>
      <c r="C25" s="21"/>
      <c r="D25" s="22"/>
      <c r="E25" s="27" t="s">
        <v>415</v>
      </c>
    </row>
    <row r="26" spans="1:5" ht="13.5" customHeight="1">
      <c r="A26" s="26"/>
      <c r="B26" s="21"/>
      <c r="C26" s="21"/>
      <c r="D26" s="22"/>
      <c r="E26" s="27" t="s">
        <v>416</v>
      </c>
    </row>
    <row r="27" spans="1:5" ht="13.5" customHeight="1">
      <c r="A27" s="26"/>
      <c r="B27" s="21"/>
      <c r="C27" s="21"/>
      <c r="D27" s="22"/>
      <c r="E27" s="27" t="s">
        <v>417</v>
      </c>
    </row>
    <row r="28" spans="1:5" ht="13.5" customHeight="1">
      <c r="A28" s="26"/>
      <c r="B28" s="21"/>
      <c r="C28" s="23"/>
      <c r="D28" s="24"/>
      <c r="E28" s="28" t="s">
        <v>418</v>
      </c>
    </row>
    <row r="29" spans="1:5" ht="13.5" customHeight="1">
      <c r="A29" s="26"/>
      <c r="B29" s="21"/>
      <c r="C29" s="18" t="s">
        <v>419</v>
      </c>
      <c r="D29" s="19" t="s">
        <v>420</v>
      </c>
      <c r="E29" s="27" t="s">
        <v>291</v>
      </c>
    </row>
    <row r="30" spans="1:5" ht="13.5" customHeight="1">
      <c r="A30" s="26"/>
      <c r="B30" s="21"/>
      <c r="C30" s="21"/>
      <c r="D30" s="22"/>
      <c r="E30" s="27" t="s">
        <v>421</v>
      </c>
    </row>
    <row r="31" spans="1:5" ht="33" customHeight="1">
      <c r="A31" s="29"/>
      <c r="B31" s="23"/>
      <c r="C31" s="23"/>
      <c r="D31" s="24"/>
      <c r="E31" s="28" t="s">
        <v>422</v>
      </c>
    </row>
    <row r="32" spans="1:5" ht="13.5" customHeight="1">
      <c r="A32" s="18" t="s">
        <v>423</v>
      </c>
      <c r="B32" s="18" t="s">
        <v>424</v>
      </c>
      <c r="C32" s="18" t="s">
        <v>425</v>
      </c>
      <c r="D32" s="19" t="s">
        <v>426</v>
      </c>
      <c r="E32" s="27" t="s">
        <v>427</v>
      </c>
    </row>
    <row r="33" spans="1:5" ht="13.5" customHeight="1">
      <c r="A33" s="21"/>
      <c r="B33" s="21"/>
      <c r="C33" s="21"/>
      <c r="D33" s="22"/>
      <c r="E33" s="27" t="s">
        <v>428</v>
      </c>
    </row>
    <row r="34" spans="1:5" ht="21.75" customHeight="1">
      <c r="A34" s="21"/>
      <c r="B34" s="21"/>
      <c r="C34" s="23"/>
      <c r="D34" s="24"/>
      <c r="E34" s="28" t="s">
        <v>429</v>
      </c>
    </row>
    <row r="35" spans="1:5" ht="13.5" customHeight="1">
      <c r="A35" s="21"/>
      <c r="B35" s="21"/>
      <c r="C35" s="18" t="s">
        <v>430</v>
      </c>
      <c r="D35" s="19" t="s">
        <v>431</v>
      </c>
      <c r="E35" s="27" t="s">
        <v>432</v>
      </c>
    </row>
    <row r="36" spans="1:5" ht="21" customHeight="1">
      <c r="A36" s="21"/>
      <c r="B36" s="21"/>
      <c r="C36" s="23"/>
      <c r="D36" s="24"/>
      <c r="E36" s="28" t="s">
        <v>433</v>
      </c>
    </row>
    <row r="37" spans="1:5" ht="13.5" customHeight="1">
      <c r="A37" s="21"/>
      <c r="B37" s="21"/>
      <c r="C37" s="18" t="s">
        <v>434</v>
      </c>
      <c r="D37" s="19" t="s">
        <v>435</v>
      </c>
      <c r="E37" s="27" t="s">
        <v>291</v>
      </c>
    </row>
    <row r="38" spans="1:5" ht="13.5" customHeight="1">
      <c r="A38" s="21"/>
      <c r="B38" s="21"/>
      <c r="C38" s="21"/>
      <c r="D38" s="22"/>
      <c r="E38" s="27" t="s">
        <v>436</v>
      </c>
    </row>
    <row r="39" spans="1:5" ht="13.5" customHeight="1">
      <c r="A39" s="21"/>
      <c r="B39" s="21"/>
      <c r="C39" s="21"/>
      <c r="D39" s="22"/>
      <c r="E39" s="27" t="s">
        <v>437</v>
      </c>
    </row>
    <row r="40" spans="1:5" ht="13.5" customHeight="1">
      <c r="A40" s="21"/>
      <c r="B40" s="21"/>
      <c r="C40" s="21"/>
      <c r="D40" s="22"/>
      <c r="E40" s="27" t="s">
        <v>438</v>
      </c>
    </row>
    <row r="41" spans="1:5" ht="13.5" customHeight="1">
      <c r="A41" s="21"/>
      <c r="B41" s="23"/>
      <c r="C41" s="23"/>
      <c r="D41" s="24"/>
      <c r="E41" s="28" t="s">
        <v>439</v>
      </c>
    </row>
    <row r="42" spans="1:5" ht="13.5" customHeight="1">
      <c r="A42" s="21"/>
      <c r="B42" s="18" t="s">
        <v>440</v>
      </c>
      <c r="C42" s="18" t="s">
        <v>441</v>
      </c>
      <c r="D42" s="19" t="s">
        <v>442</v>
      </c>
      <c r="E42" s="27" t="s">
        <v>291</v>
      </c>
    </row>
    <row r="43" spans="1:5" ht="13.5" customHeight="1">
      <c r="A43" s="21"/>
      <c r="B43" s="21"/>
      <c r="C43" s="21"/>
      <c r="D43" s="22"/>
      <c r="E43" s="27" t="s">
        <v>443</v>
      </c>
    </row>
    <row r="44" spans="1:5" ht="16.5" customHeight="1">
      <c r="A44" s="21"/>
      <c r="B44" s="21"/>
      <c r="C44" s="23"/>
      <c r="D44" s="24"/>
      <c r="E44" s="28" t="s">
        <v>444</v>
      </c>
    </row>
    <row r="45" spans="1:5" ht="13.5" customHeight="1">
      <c r="A45" s="21"/>
      <c r="B45" s="21"/>
      <c r="C45" s="18" t="s">
        <v>445</v>
      </c>
      <c r="D45" s="19" t="s">
        <v>446</v>
      </c>
      <c r="E45" s="27" t="s">
        <v>291</v>
      </c>
    </row>
    <row r="46" spans="1:5" ht="13.5" customHeight="1">
      <c r="A46" s="21"/>
      <c r="B46" s="21"/>
      <c r="C46" s="21"/>
      <c r="D46" s="22"/>
      <c r="E46" s="27" t="s">
        <v>447</v>
      </c>
    </row>
    <row r="47" spans="1:5" ht="13.5" customHeight="1">
      <c r="A47" s="21"/>
      <c r="B47" s="21"/>
      <c r="C47" s="21"/>
      <c r="D47" s="22"/>
      <c r="E47" s="27" t="s">
        <v>448</v>
      </c>
    </row>
    <row r="48" spans="1:5" ht="13.5" customHeight="1">
      <c r="A48" s="21"/>
      <c r="B48" s="21"/>
      <c r="C48" s="21"/>
      <c r="D48" s="22"/>
      <c r="E48" s="27" t="s">
        <v>449</v>
      </c>
    </row>
    <row r="49" spans="1:5" ht="18" customHeight="1">
      <c r="A49" s="23"/>
      <c r="B49" s="23"/>
      <c r="C49" s="23"/>
      <c r="D49" s="24"/>
      <c r="E49" s="28" t="s">
        <v>450</v>
      </c>
    </row>
    <row r="50" spans="1:5" ht="13.5" customHeight="1">
      <c r="A50" s="18" t="s">
        <v>451</v>
      </c>
      <c r="B50" s="18" t="s">
        <v>452</v>
      </c>
      <c r="C50" s="18" t="s">
        <v>453</v>
      </c>
      <c r="D50" s="19" t="s">
        <v>454</v>
      </c>
      <c r="E50" s="27" t="s">
        <v>455</v>
      </c>
    </row>
    <row r="51" spans="1:5" ht="24.75" customHeight="1">
      <c r="A51" s="21"/>
      <c r="B51" s="21"/>
      <c r="C51" s="21"/>
      <c r="D51" s="22"/>
      <c r="E51" s="27" t="s">
        <v>456</v>
      </c>
    </row>
    <row r="52" spans="1:5" ht="36" customHeight="1">
      <c r="A52" s="21"/>
      <c r="B52" s="23"/>
      <c r="C52" s="23"/>
      <c r="D52" s="24"/>
      <c r="E52" s="28" t="s">
        <v>457</v>
      </c>
    </row>
    <row r="53" spans="1:5" ht="13.5" customHeight="1">
      <c r="A53" s="21"/>
      <c r="B53" s="18" t="s">
        <v>458</v>
      </c>
      <c r="C53" s="18" t="s">
        <v>459</v>
      </c>
      <c r="D53" s="19" t="s">
        <v>460</v>
      </c>
      <c r="E53" s="27" t="s">
        <v>461</v>
      </c>
    </row>
    <row r="54" spans="1:5" ht="48.75" customHeight="1">
      <c r="A54" s="21"/>
      <c r="B54" s="23"/>
      <c r="C54" s="23"/>
      <c r="D54" s="24"/>
      <c r="E54" s="28" t="s">
        <v>462</v>
      </c>
    </row>
    <row r="55" spans="1:5" ht="18" customHeight="1">
      <c r="A55" s="21"/>
      <c r="B55" s="18" t="s">
        <v>463</v>
      </c>
      <c r="C55" s="18" t="s">
        <v>464</v>
      </c>
      <c r="D55" s="19" t="s">
        <v>465</v>
      </c>
      <c r="E55" s="27" t="s">
        <v>466</v>
      </c>
    </row>
    <row r="56" spans="1:5" ht="31.5" customHeight="1">
      <c r="A56" s="21"/>
      <c r="B56" s="23"/>
      <c r="C56" s="23"/>
      <c r="D56" s="24"/>
      <c r="E56" s="28" t="s">
        <v>467</v>
      </c>
    </row>
    <row r="57" spans="1:5" ht="13.5" customHeight="1">
      <c r="A57" s="21"/>
      <c r="B57" s="18" t="s">
        <v>468</v>
      </c>
      <c r="C57" s="18" t="s">
        <v>469</v>
      </c>
      <c r="D57" s="19" t="s">
        <v>470</v>
      </c>
      <c r="E57" s="30"/>
    </row>
    <row r="58" spans="1:5" ht="13.5" customHeight="1">
      <c r="A58" s="21"/>
      <c r="B58" s="21"/>
      <c r="C58" s="21"/>
      <c r="D58" s="22"/>
      <c r="E58" s="27" t="s">
        <v>471</v>
      </c>
    </row>
    <row r="59" spans="1:5" ht="27" customHeight="1">
      <c r="A59" s="21"/>
      <c r="B59" s="21"/>
      <c r="C59" s="21"/>
      <c r="D59" s="22"/>
      <c r="E59" s="27" t="s">
        <v>472</v>
      </c>
    </row>
    <row r="60" spans="1:5" ht="24" customHeight="1">
      <c r="A60" s="23"/>
      <c r="B60" s="23"/>
      <c r="C60" s="23"/>
      <c r="D60" s="24"/>
      <c r="E60" s="28" t="s">
        <v>473</v>
      </c>
    </row>
    <row r="61" spans="1:5" ht="33.75" customHeight="1">
      <c r="A61" s="18" t="s">
        <v>474</v>
      </c>
      <c r="B61" s="18" t="s">
        <v>475</v>
      </c>
      <c r="C61" s="31" t="s">
        <v>476</v>
      </c>
      <c r="D61" s="25" t="s">
        <v>477</v>
      </c>
      <c r="E61" s="28" t="s">
        <v>478</v>
      </c>
    </row>
    <row r="62" spans="1:5" ht="30" customHeight="1">
      <c r="A62" s="23"/>
      <c r="B62" s="23"/>
      <c r="C62" s="31" t="s">
        <v>366</v>
      </c>
      <c r="D62" s="28" t="s">
        <v>479</v>
      </c>
      <c r="E62" s="28" t="s">
        <v>480</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horizontalCentered="1"/>
  <pageMargins left="0.30694444444444446" right="0.30694444444444446" top="0.5548611111111111" bottom="0.5548611111111111" header="0.2986111111111111" footer="0.298611111111111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481</v>
      </c>
      <c r="B1" s="1"/>
      <c r="C1" s="1"/>
      <c r="D1" s="1"/>
      <c r="E1" s="1"/>
      <c r="F1" s="1"/>
      <c r="G1" s="1"/>
      <c r="H1" s="1"/>
      <c r="I1" s="1"/>
      <c r="J1" s="1"/>
    </row>
    <row r="2" spans="1:10" ht="67.5" customHeight="1">
      <c r="A2" s="2" t="s">
        <v>482</v>
      </c>
      <c r="B2" s="3"/>
      <c r="C2" s="3"/>
      <c r="D2" s="3"/>
      <c r="E2" s="3"/>
      <c r="F2" s="3"/>
      <c r="G2" s="3"/>
      <c r="H2" s="3"/>
      <c r="I2" s="3"/>
      <c r="J2" s="3"/>
    </row>
    <row r="3" spans="1:10" ht="276.75" customHeight="1">
      <c r="A3" s="13" t="s">
        <v>483</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12.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M11" sqref="M11"/>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481</v>
      </c>
      <c r="B1" s="1"/>
      <c r="C1" s="1"/>
      <c r="D1" s="1"/>
      <c r="E1" s="1"/>
      <c r="F1" s="1"/>
      <c r="G1" s="1"/>
      <c r="H1" s="1"/>
      <c r="I1" s="1"/>
      <c r="J1" s="1"/>
    </row>
    <row r="2" spans="1:10" ht="67.5" customHeight="1">
      <c r="A2" s="2" t="s">
        <v>484</v>
      </c>
      <c r="B2" s="3"/>
      <c r="C2" s="3"/>
      <c r="D2" s="3"/>
      <c r="E2" s="3"/>
      <c r="F2" s="3"/>
      <c r="G2" s="3"/>
      <c r="H2" s="3"/>
      <c r="I2" s="3"/>
      <c r="J2" s="3"/>
    </row>
    <row r="3" spans="1:10" ht="276.75" customHeight="1">
      <c r="A3" s="4" t="s">
        <v>485</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G24" sqref="G24"/>
    </sheetView>
  </sheetViews>
  <sheetFormatPr defaultColWidth="8.8515625" defaultRowHeight="15"/>
  <cols>
    <col min="1" max="1" width="7.7109375" style="149" customWidth="1"/>
    <col min="2" max="2" width="10.57421875" style="149" customWidth="1"/>
    <col min="3" max="3" width="11.421875" style="149" customWidth="1"/>
    <col min="4" max="4" width="12.140625" style="149" customWidth="1"/>
    <col min="5" max="5" width="13.7109375" style="149" customWidth="1"/>
    <col min="6" max="6" width="8.57421875" style="149" customWidth="1"/>
    <col min="7" max="7" width="12.28125" style="149" customWidth="1"/>
    <col min="8" max="8" width="13.421875" style="149" customWidth="1"/>
    <col min="9" max="13" width="8.8515625" style="149" customWidth="1"/>
    <col min="14" max="14" width="6.57421875" style="149" customWidth="1"/>
    <col min="15" max="16384" width="8.8515625" style="149" customWidth="1"/>
  </cols>
  <sheetData>
    <row r="1" ht="20.25">
      <c r="A1" s="151" t="s">
        <v>26</v>
      </c>
    </row>
    <row r="2" spans="1:14" ht="20.25" customHeight="1">
      <c r="A2" s="152" t="s">
        <v>27</v>
      </c>
      <c r="B2" s="152"/>
      <c r="C2" s="152"/>
      <c r="D2" s="152"/>
      <c r="E2" s="152"/>
      <c r="F2" s="152"/>
      <c r="G2" s="152"/>
      <c r="H2" s="152"/>
      <c r="I2" s="152"/>
      <c r="J2" s="152"/>
      <c r="K2" s="152"/>
      <c r="L2" s="152"/>
      <c r="M2" s="152"/>
      <c r="N2" s="152"/>
    </row>
    <row r="3" spans="1:14" ht="13.5">
      <c r="A3" s="153" t="s">
        <v>28</v>
      </c>
      <c r="B3" s="153"/>
      <c r="C3" s="153"/>
      <c r="D3" s="153"/>
      <c r="E3" s="153"/>
      <c r="F3" s="153"/>
      <c r="G3" s="153"/>
      <c r="H3" s="153"/>
      <c r="I3" s="153"/>
      <c r="J3" s="153"/>
      <c r="K3" s="153"/>
      <c r="L3" s="153"/>
      <c r="M3" s="153"/>
      <c r="N3" s="153"/>
    </row>
    <row r="4" spans="1:14" ht="14.25">
      <c r="A4" s="154" t="s">
        <v>29</v>
      </c>
      <c r="B4" s="154"/>
      <c r="C4" s="154" t="s">
        <v>30</v>
      </c>
      <c r="D4" s="154"/>
      <c r="E4" s="154"/>
      <c r="F4" s="154"/>
      <c r="G4" s="154"/>
      <c r="H4" s="154"/>
      <c r="I4" s="154"/>
      <c r="J4" s="154"/>
      <c r="K4" s="154"/>
      <c r="L4" s="154"/>
      <c r="M4" s="154"/>
      <c r="N4" s="154"/>
    </row>
    <row r="5" spans="1:14" ht="14.25">
      <c r="A5" s="154" t="s">
        <v>31</v>
      </c>
      <c r="B5" s="154"/>
      <c r="C5" s="154"/>
      <c r="D5" s="154"/>
      <c r="E5" s="154"/>
      <c r="F5" s="154"/>
      <c r="G5" s="154"/>
      <c r="H5" s="154" t="s">
        <v>32</v>
      </c>
      <c r="I5" s="154"/>
      <c r="J5" s="154" t="s">
        <v>17</v>
      </c>
      <c r="K5" s="154"/>
      <c r="L5" s="154"/>
      <c r="M5" s="154"/>
      <c r="N5" s="154"/>
    </row>
    <row r="6" spans="1:14" ht="14.25">
      <c r="A6" s="154" t="s">
        <v>33</v>
      </c>
      <c r="B6" s="154"/>
      <c r="C6" s="154"/>
      <c r="D6" s="154"/>
      <c r="E6" s="154" t="s">
        <v>34</v>
      </c>
      <c r="F6" s="154" t="s">
        <v>35</v>
      </c>
      <c r="G6" s="154"/>
      <c r="H6" s="154" t="s">
        <v>36</v>
      </c>
      <c r="I6" s="154"/>
      <c r="J6" s="154" t="s">
        <v>37</v>
      </c>
      <c r="K6" s="154"/>
      <c r="L6" s="154" t="s">
        <v>38</v>
      </c>
      <c r="M6" s="154"/>
      <c r="N6" s="154" t="s">
        <v>39</v>
      </c>
    </row>
    <row r="7" spans="1:14" ht="14.25">
      <c r="A7" s="154"/>
      <c r="B7" s="154"/>
      <c r="C7" s="155" t="s">
        <v>40</v>
      </c>
      <c r="D7" s="155"/>
      <c r="E7" s="154">
        <v>43.8</v>
      </c>
      <c r="F7" s="154">
        <v>43.8</v>
      </c>
      <c r="G7" s="154"/>
      <c r="H7" s="154">
        <v>43.8</v>
      </c>
      <c r="I7" s="154"/>
      <c r="J7" s="154">
        <v>10</v>
      </c>
      <c r="K7" s="154"/>
      <c r="L7" s="171">
        <v>1</v>
      </c>
      <c r="M7" s="154"/>
      <c r="N7" s="154">
        <v>10</v>
      </c>
    </row>
    <row r="8" spans="1:14" ht="14.25">
      <c r="A8" s="154"/>
      <c r="B8" s="154"/>
      <c r="C8" s="154" t="s">
        <v>41</v>
      </c>
      <c r="D8" s="154"/>
      <c r="E8" s="154">
        <v>43.8</v>
      </c>
      <c r="F8" s="154">
        <v>43.8</v>
      </c>
      <c r="G8" s="154"/>
      <c r="H8" s="154">
        <v>43.8</v>
      </c>
      <c r="I8" s="154"/>
      <c r="J8" s="154" t="s">
        <v>42</v>
      </c>
      <c r="K8" s="154"/>
      <c r="L8" s="154"/>
      <c r="M8" s="154"/>
      <c r="N8" s="154" t="s">
        <v>42</v>
      </c>
    </row>
    <row r="9" spans="1:14" ht="14.25">
      <c r="A9" s="154"/>
      <c r="B9" s="154"/>
      <c r="C9" s="154" t="s">
        <v>43</v>
      </c>
      <c r="D9" s="154"/>
      <c r="E9" s="154"/>
      <c r="F9" s="154"/>
      <c r="G9" s="154"/>
      <c r="H9" s="154"/>
      <c r="I9" s="154"/>
      <c r="J9" s="154" t="s">
        <v>42</v>
      </c>
      <c r="K9" s="154"/>
      <c r="L9" s="154"/>
      <c r="M9" s="154"/>
      <c r="N9" s="154" t="s">
        <v>42</v>
      </c>
    </row>
    <row r="10" spans="1:14" ht="14.25">
      <c r="A10" s="154"/>
      <c r="B10" s="154"/>
      <c r="C10" s="154" t="s">
        <v>44</v>
      </c>
      <c r="D10" s="154"/>
      <c r="E10" s="154"/>
      <c r="F10" s="154"/>
      <c r="G10" s="154"/>
      <c r="H10" s="154"/>
      <c r="I10" s="154"/>
      <c r="J10" s="154" t="s">
        <v>42</v>
      </c>
      <c r="K10" s="154"/>
      <c r="L10" s="154"/>
      <c r="M10" s="154"/>
      <c r="N10" s="154" t="s">
        <v>42</v>
      </c>
    </row>
    <row r="11" spans="1:14" ht="14.25">
      <c r="A11" s="154" t="s">
        <v>45</v>
      </c>
      <c r="B11" s="154" t="s">
        <v>46</v>
      </c>
      <c r="C11" s="154"/>
      <c r="D11" s="154"/>
      <c r="E11" s="154"/>
      <c r="F11" s="154"/>
      <c r="G11" s="154"/>
      <c r="H11" s="154" t="s">
        <v>47</v>
      </c>
      <c r="I11" s="154"/>
      <c r="J11" s="154"/>
      <c r="K11" s="154"/>
      <c r="L11" s="154"/>
      <c r="M11" s="154"/>
      <c r="N11" s="154"/>
    </row>
    <row r="12" spans="1:14" ht="90" customHeight="1">
      <c r="A12" s="154"/>
      <c r="B12" s="156" t="s">
        <v>48</v>
      </c>
      <c r="C12" s="156"/>
      <c r="D12" s="156"/>
      <c r="E12" s="156"/>
      <c r="F12" s="156"/>
      <c r="G12" s="156"/>
      <c r="H12" s="156" t="s">
        <v>48</v>
      </c>
      <c r="I12" s="156"/>
      <c r="J12" s="156"/>
      <c r="K12" s="156"/>
      <c r="L12" s="156"/>
      <c r="M12" s="156"/>
      <c r="N12" s="156"/>
    </row>
    <row r="13" spans="1:14" ht="13.5">
      <c r="A13" s="154" t="s">
        <v>49</v>
      </c>
      <c r="B13" s="154" t="s">
        <v>50</v>
      </c>
      <c r="C13" s="154" t="s">
        <v>51</v>
      </c>
      <c r="D13" s="154" t="s">
        <v>52</v>
      </c>
      <c r="E13" s="154"/>
      <c r="F13" s="154"/>
      <c r="G13" s="154" t="s">
        <v>53</v>
      </c>
      <c r="H13" s="154" t="s">
        <v>54</v>
      </c>
      <c r="I13" s="154" t="s">
        <v>37</v>
      </c>
      <c r="J13" s="154"/>
      <c r="K13" s="154" t="s">
        <v>39</v>
      </c>
      <c r="L13" s="154"/>
      <c r="M13" s="154" t="s">
        <v>55</v>
      </c>
      <c r="N13" s="154"/>
    </row>
    <row r="14" spans="1:14" ht="21.75" customHeight="1">
      <c r="A14" s="154"/>
      <c r="B14" s="154"/>
      <c r="C14" s="154"/>
      <c r="D14" s="154"/>
      <c r="E14" s="154"/>
      <c r="F14" s="154"/>
      <c r="G14" s="154"/>
      <c r="H14" s="154"/>
      <c r="I14" s="154"/>
      <c r="J14" s="154"/>
      <c r="K14" s="154"/>
      <c r="L14" s="154"/>
      <c r="M14" s="154"/>
      <c r="N14" s="154"/>
    </row>
    <row r="15" spans="1:14" ht="39" customHeight="1">
      <c r="A15" s="154"/>
      <c r="B15" s="154" t="s">
        <v>56</v>
      </c>
      <c r="C15" s="154" t="s">
        <v>57</v>
      </c>
      <c r="D15" s="159" t="s">
        <v>58</v>
      </c>
      <c r="E15" s="159"/>
      <c r="F15" s="159"/>
      <c r="G15" s="184" t="s">
        <v>59</v>
      </c>
      <c r="H15" s="185" t="s">
        <v>60</v>
      </c>
      <c r="I15" s="154">
        <v>10</v>
      </c>
      <c r="J15" s="154"/>
      <c r="K15" s="154">
        <v>10</v>
      </c>
      <c r="L15" s="154"/>
      <c r="M15" s="154"/>
      <c r="N15" s="154"/>
    </row>
    <row r="16" spans="1:14" ht="57" customHeight="1">
      <c r="A16" s="154"/>
      <c r="B16" s="154"/>
      <c r="C16" s="154"/>
      <c r="D16" s="159" t="s">
        <v>61</v>
      </c>
      <c r="E16" s="159"/>
      <c r="F16" s="159"/>
      <c r="G16" s="184" t="s">
        <v>62</v>
      </c>
      <c r="H16" s="185" t="s">
        <v>63</v>
      </c>
      <c r="I16" s="154">
        <v>5</v>
      </c>
      <c r="J16" s="154"/>
      <c r="K16" s="154">
        <v>3.5</v>
      </c>
      <c r="L16" s="154"/>
      <c r="M16" s="188" t="s">
        <v>64</v>
      </c>
      <c r="N16" s="188"/>
    </row>
    <row r="17" spans="1:14" ht="49.5" customHeight="1">
      <c r="A17" s="154"/>
      <c r="B17" s="154"/>
      <c r="C17" s="154"/>
      <c r="D17" s="159" t="s">
        <v>65</v>
      </c>
      <c r="E17" s="159"/>
      <c r="F17" s="159"/>
      <c r="G17" s="184" t="s">
        <v>66</v>
      </c>
      <c r="H17" s="185" t="s">
        <v>67</v>
      </c>
      <c r="I17" s="154">
        <v>5</v>
      </c>
      <c r="J17" s="154"/>
      <c r="K17" s="154">
        <v>5</v>
      </c>
      <c r="L17" s="154"/>
      <c r="M17" s="154"/>
      <c r="N17" s="154"/>
    </row>
    <row r="18" spans="1:14" ht="49.5" customHeight="1">
      <c r="A18" s="154"/>
      <c r="B18" s="154"/>
      <c r="C18" s="154"/>
      <c r="D18" s="159" t="s">
        <v>68</v>
      </c>
      <c r="E18" s="159"/>
      <c r="F18" s="159"/>
      <c r="G18" s="184" t="s">
        <v>69</v>
      </c>
      <c r="H18" s="185" t="s">
        <v>69</v>
      </c>
      <c r="I18" s="154">
        <v>5</v>
      </c>
      <c r="J18" s="154"/>
      <c r="K18" s="154">
        <v>5</v>
      </c>
      <c r="L18" s="154"/>
      <c r="M18" s="154"/>
      <c r="N18" s="154"/>
    </row>
    <row r="19" spans="1:14" ht="30" customHeight="1">
      <c r="A19" s="154"/>
      <c r="B19" s="154"/>
      <c r="C19" s="154"/>
      <c r="D19" s="159" t="s">
        <v>70</v>
      </c>
      <c r="E19" s="159"/>
      <c r="F19" s="159"/>
      <c r="G19" s="184" t="s">
        <v>71</v>
      </c>
      <c r="H19" s="185" t="s">
        <v>72</v>
      </c>
      <c r="I19" s="154">
        <v>5</v>
      </c>
      <c r="J19" s="154"/>
      <c r="K19" s="154">
        <v>5</v>
      </c>
      <c r="L19" s="154"/>
      <c r="M19" s="154"/>
      <c r="N19" s="154"/>
    </row>
    <row r="20" spans="1:14" ht="21.75" customHeight="1">
      <c r="A20" s="154"/>
      <c r="B20" s="154"/>
      <c r="C20" s="154" t="s">
        <v>73</v>
      </c>
      <c r="D20" s="159" t="s">
        <v>74</v>
      </c>
      <c r="E20" s="159"/>
      <c r="F20" s="159"/>
      <c r="G20" s="186">
        <v>1</v>
      </c>
      <c r="H20" s="186">
        <v>1</v>
      </c>
      <c r="I20" s="154">
        <v>5</v>
      </c>
      <c r="J20" s="154"/>
      <c r="K20" s="154">
        <v>5</v>
      </c>
      <c r="L20" s="154"/>
      <c r="M20" s="154"/>
      <c r="N20" s="154"/>
    </row>
    <row r="21" spans="1:14" ht="21.75" customHeight="1">
      <c r="A21" s="154"/>
      <c r="B21" s="154"/>
      <c r="C21" s="154"/>
      <c r="D21" s="159" t="s">
        <v>75</v>
      </c>
      <c r="E21" s="159"/>
      <c r="F21" s="159"/>
      <c r="G21" s="186">
        <v>1</v>
      </c>
      <c r="H21" s="186">
        <v>1</v>
      </c>
      <c r="I21" s="154">
        <v>5</v>
      </c>
      <c r="J21" s="154"/>
      <c r="K21" s="154">
        <v>5</v>
      </c>
      <c r="L21" s="154"/>
      <c r="M21" s="154"/>
      <c r="N21" s="154"/>
    </row>
    <row r="22" spans="1:14" ht="33" customHeight="1">
      <c r="A22" s="154"/>
      <c r="B22" s="154"/>
      <c r="C22" s="154" t="s">
        <v>76</v>
      </c>
      <c r="D22" s="159" t="s">
        <v>77</v>
      </c>
      <c r="E22" s="159"/>
      <c r="F22" s="159"/>
      <c r="G22" s="186">
        <v>1</v>
      </c>
      <c r="H22" s="186">
        <v>1</v>
      </c>
      <c r="I22" s="154">
        <v>5</v>
      </c>
      <c r="J22" s="154"/>
      <c r="K22" s="154">
        <v>5</v>
      </c>
      <c r="L22" s="154"/>
      <c r="M22" s="154"/>
      <c r="N22" s="154"/>
    </row>
    <row r="23" spans="1:14" ht="21.75" customHeight="1">
      <c r="A23" s="154"/>
      <c r="B23" s="154"/>
      <c r="C23" s="154"/>
      <c r="D23" s="159" t="s">
        <v>78</v>
      </c>
      <c r="E23" s="159"/>
      <c r="F23" s="159"/>
      <c r="G23" s="186">
        <v>1</v>
      </c>
      <c r="H23" s="186">
        <v>1</v>
      </c>
      <c r="I23" s="154">
        <v>5</v>
      </c>
      <c r="J23" s="154"/>
      <c r="K23" s="154">
        <v>5</v>
      </c>
      <c r="L23" s="154"/>
      <c r="M23" s="154"/>
      <c r="N23" s="154"/>
    </row>
    <row r="24" spans="1:14" ht="37.5" customHeight="1">
      <c r="A24" s="154"/>
      <c r="B24" s="157" t="s">
        <v>79</v>
      </c>
      <c r="C24" s="154" t="s">
        <v>80</v>
      </c>
      <c r="D24" s="159" t="s">
        <v>81</v>
      </c>
      <c r="E24" s="159"/>
      <c r="F24" s="159"/>
      <c r="G24" s="160" t="s">
        <v>82</v>
      </c>
      <c r="H24" s="160" t="s">
        <v>69</v>
      </c>
      <c r="I24" s="154">
        <v>10</v>
      </c>
      <c r="J24" s="154"/>
      <c r="K24" s="154">
        <v>10</v>
      </c>
      <c r="L24" s="154"/>
      <c r="M24" s="154"/>
      <c r="N24" s="154"/>
    </row>
    <row r="25" spans="1:14" ht="31.5" customHeight="1">
      <c r="A25" s="154"/>
      <c r="B25" s="158"/>
      <c r="C25" s="154" t="s">
        <v>83</v>
      </c>
      <c r="D25" s="159" t="s">
        <v>84</v>
      </c>
      <c r="E25" s="159"/>
      <c r="F25" s="159"/>
      <c r="G25" s="186">
        <v>1</v>
      </c>
      <c r="H25" s="186">
        <v>1</v>
      </c>
      <c r="I25" s="154">
        <v>10</v>
      </c>
      <c r="J25" s="154"/>
      <c r="K25" s="154">
        <v>10</v>
      </c>
      <c r="L25" s="154"/>
      <c r="M25" s="154"/>
      <c r="N25" s="154"/>
    </row>
    <row r="26" spans="1:14" ht="43.5" customHeight="1">
      <c r="A26" s="154"/>
      <c r="B26" s="187"/>
      <c r="C26" s="154"/>
      <c r="D26" s="159" t="s">
        <v>85</v>
      </c>
      <c r="E26" s="159"/>
      <c r="F26" s="159"/>
      <c r="G26" s="154" t="s">
        <v>69</v>
      </c>
      <c r="H26" s="154" t="s">
        <v>69</v>
      </c>
      <c r="I26" s="154">
        <v>10</v>
      </c>
      <c r="J26" s="154"/>
      <c r="K26" s="154">
        <v>10</v>
      </c>
      <c r="L26" s="154"/>
      <c r="M26" s="154"/>
      <c r="N26" s="154"/>
    </row>
    <row r="27" spans="1:14" ht="42.75">
      <c r="A27" s="154"/>
      <c r="B27" s="154" t="s">
        <v>86</v>
      </c>
      <c r="C27" s="154" t="s">
        <v>87</v>
      </c>
      <c r="D27" s="159" t="s">
        <v>88</v>
      </c>
      <c r="E27" s="159"/>
      <c r="F27" s="159"/>
      <c r="G27" s="186">
        <v>1</v>
      </c>
      <c r="H27" s="186">
        <v>1</v>
      </c>
      <c r="I27" s="154">
        <v>10</v>
      </c>
      <c r="J27" s="154"/>
      <c r="K27" s="154">
        <v>10</v>
      </c>
      <c r="L27" s="154"/>
      <c r="M27" s="154"/>
      <c r="N27" s="154"/>
    </row>
    <row r="28" spans="1:14" ht="14.25">
      <c r="A28" s="172" t="s">
        <v>89</v>
      </c>
      <c r="B28" s="172"/>
      <c r="C28" s="172"/>
      <c r="D28" s="172"/>
      <c r="E28" s="172"/>
      <c r="F28" s="172"/>
      <c r="G28" s="172"/>
      <c r="H28" s="172"/>
      <c r="I28" s="172">
        <v>100</v>
      </c>
      <c r="J28" s="172"/>
      <c r="K28" s="172">
        <v>98.5</v>
      </c>
      <c r="L28" s="172"/>
      <c r="M28" s="154"/>
      <c r="N28" s="154"/>
    </row>
    <row r="29" spans="1:14" ht="18.75" customHeight="1">
      <c r="A29" s="173" t="s">
        <v>90</v>
      </c>
      <c r="B29" s="173"/>
      <c r="C29" s="173"/>
      <c r="D29" s="173"/>
      <c r="E29" s="173"/>
      <c r="F29" s="173"/>
      <c r="G29" s="173"/>
      <c r="H29" s="173"/>
      <c r="I29" s="173"/>
      <c r="J29" s="173"/>
      <c r="K29" s="173"/>
      <c r="L29" s="173"/>
      <c r="M29" s="173"/>
      <c r="N29" s="173"/>
    </row>
    <row r="30" spans="1:14" ht="23.25" customHeight="1">
      <c r="A30" s="174" t="s">
        <v>91</v>
      </c>
      <c r="B30" s="174"/>
      <c r="C30" s="174"/>
      <c r="D30" s="174"/>
      <c r="E30" s="174"/>
      <c r="F30" s="174"/>
      <c r="G30" s="174"/>
      <c r="H30" s="174"/>
      <c r="I30" s="174"/>
      <c r="J30" s="174"/>
      <c r="K30" s="174"/>
      <c r="L30" s="174"/>
      <c r="M30" s="174"/>
      <c r="N30" s="174"/>
    </row>
    <row r="31" spans="1:14" ht="34.5" customHeight="1">
      <c r="A31" s="183" t="s">
        <v>92</v>
      </c>
      <c r="B31" s="183"/>
      <c r="C31" s="183"/>
      <c r="D31" s="183"/>
      <c r="E31" s="183"/>
      <c r="F31" s="183"/>
      <c r="G31" s="183"/>
      <c r="H31" s="183"/>
      <c r="I31" s="183"/>
      <c r="J31" s="183"/>
      <c r="K31" s="183"/>
      <c r="L31" s="183"/>
      <c r="M31" s="183"/>
      <c r="N31" s="183"/>
    </row>
    <row r="32" spans="1:14" ht="45" customHeight="1">
      <c r="A32" s="183" t="s">
        <v>93</v>
      </c>
      <c r="B32" s="183"/>
      <c r="C32" s="183"/>
      <c r="D32" s="183"/>
      <c r="E32" s="183"/>
      <c r="F32" s="183"/>
      <c r="G32" s="183"/>
      <c r="H32" s="183"/>
      <c r="I32" s="183"/>
      <c r="J32" s="183"/>
      <c r="K32" s="183"/>
      <c r="L32" s="183"/>
      <c r="M32" s="183"/>
      <c r="N32" s="183"/>
    </row>
    <row r="33" spans="1:14" ht="21" customHeight="1">
      <c r="A33" s="177" t="s">
        <v>94</v>
      </c>
      <c r="B33" s="178"/>
      <c r="C33" s="178"/>
      <c r="D33" s="178"/>
      <c r="E33" s="178"/>
      <c r="F33" s="178"/>
      <c r="G33" s="178"/>
      <c r="H33" s="178"/>
      <c r="I33" s="178"/>
      <c r="J33" s="178"/>
      <c r="K33" s="178"/>
      <c r="L33" s="181"/>
      <c r="M33" s="181"/>
      <c r="N33" s="181"/>
    </row>
  </sheetData>
  <sheetProtection/>
  <mergeCells count="11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29:N29"/>
    <mergeCell ref="A30:N30"/>
    <mergeCell ref="A31:N31"/>
    <mergeCell ref="A32:N32"/>
    <mergeCell ref="A33:K33"/>
    <mergeCell ref="A11:A12"/>
    <mergeCell ref="A13:A27"/>
    <mergeCell ref="B13:B14"/>
    <mergeCell ref="B15:B23"/>
    <mergeCell ref="B24:B26"/>
    <mergeCell ref="C13:C14"/>
    <mergeCell ref="C15:C19"/>
    <mergeCell ref="C20:C21"/>
    <mergeCell ref="C22:C23"/>
    <mergeCell ref="C25:C26"/>
    <mergeCell ref="G13:G14"/>
    <mergeCell ref="H13:H14"/>
    <mergeCell ref="A6:B10"/>
    <mergeCell ref="I13:J14"/>
    <mergeCell ref="K13:L14"/>
    <mergeCell ref="M13:N14"/>
    <mergeCell ref="D13:F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7"/>
</worksheet>
</file>

<file path=xl/worksheets/sheet3.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Q12" sqref="Q12"/>
    </sheetView>
  </sheetViews>
  <sheetFormatPr defaultColWidth="8.8515625" defaultRowHeight="15"/>
  <cols>
    <col min="1" max="1" width="7.7109375" style="149" customWidth="1"/>
    <col min="2" max="2" width="10.57421875" style="149" customWidth="1"/>
    <col min="3" max="3" width="11.421875" style="149" customWidth="1"/>
    <col min="4" max="4" width="12.140625" style="149" customWidth="1"/>
    <col min="5" max="5" width="13.7109375" style="149" customWidth="1"/>
    <col min="6" max="6" width="8.57421875" style="149" customWidth="1"/>
    <col min="7" max="7" width="12.28125" style="149" customWidth="1"/>
    <col min="8" max="8" width="13.421875" style="149" customWidth="1"/>
    <col min="9" max="16384" width="8.8515625" style="149" customWidth="1"/>
  </cols>
  <sheetData>
    <row r="1" s="149" customFormat="1" ht="20.25">
      <c r="A1" s="151" t="s">
        <v>26</v>
      </c>
    </row>
    <row r="2" spans="1:14" s="149" customFormat="1" ht="20.25" customHeight="1">
      <c r="A2" s="152" t="s">
        <v>27</v>
      </c>
      <c r="B2" s="152"/>
      <c r="C2" s="152"/>
      <c r="D2" s="152"/>
      <c r="E2" s="152"/>
      <c r="F2" s="152"/>
      <c r="G2" s="152"/>
      <c r="H2" s="152"/>
      <c r="I2" s="152"/>
      <c r="J2" s="152"/>
      <c r="K2" s="152"/>
      <c r="L2" s="152"/>
      <c r="M2" s="152"/>
      <c r="N2" s="152"/>
    </row>
    <row r="3" spans="1:14" s="149" customFormat="1" ht="13.5">
      <c r="A3" s="153" t="s">
        <v>28</v>
      </c>
      <c r="B3" s="153"/>
      <c r="C3" s="153"/>
      <c r="D3" s="153"/>
      <c r="E3" s="153"/>
      <c r="F3" s="153"/>
      <c r="G3" s="153"/>
      <c r="H3" s="153"/>
      <c r="I3" s="153"/>
      <c r="J3" s="153"/>
      <c r="K3" s="153"/>
      <c r="L3" s="153"/>
      <c r="M3" s="153"/>
      <c r="N3" s="153"/>
    </row>
    <row r="4" spans="1:14" s="149" customFormat="1" ht="14.25">
      <c r="A4" s="154" t="s">
        <v>29</v>
      </c>
      <c r="B4" s="154"/>
      <c r="C4" s="154" t="s">
        <v>19</v>
      </c>
      <c r="D4" s="154"/>
      <c r="E4" s="154"/>
      <c r="F4" s="154"/>
      <c r="G4" s="154"/>
      <c r="H4" s="154"/>
      <c r="I4" s="154"/>
      <c r="J4" s="154"/>
      <c r="K4" s="154"/>
      <c r="L4" s="154"/>
      <c r="M4" s="154"/>
      <c r="N4" s="154"/>
    </row>
    <row r="5" spans="1:14" s="149" customFormat="1" ht="14.25">
      <c r="A5" s="154" t="s">
        <v>31</v>
      </c>
      <c r="B5" s="154"/>
      <c r="C5" s="154"/>
      <c r="D5" s="154"/>
      <c r="E5" s="154"/>
      <c r="F5" s="154"/>
      <c r="G5" s="154"/>
      <c r="H5" s="154" t="s">
        <v>32</v>
      </c>
      <c r="I5" s="154"/>
      <c r="J5" s="154" t="s">
        <v>17</v>
      </c>
      <c r="K5" s="154"/>
      <c r="L5" s="154"/>
      <c r="M5" s="154"/>
      <c r="N5" s="154"/>
    </row>
    <row r="6" spans="1:14" s="149" customFormat="1" ht="14.25">
      <c r="A6" s="154" t="s">
        <v>33</v>
      </c>
      <c r="B6" s="154"/>
      <c r="C6" s="154"/>
      <c r="D6" s="154"/>
      <c r="E6" s="154" t="s">
        <v>34</v>
      </c>
      <c r="F6" s="154" t="s">
        <v>35</v>
      </c>
      <c r="G6" s="154"/>
      <c r="H6" s="154" t="s">
        <v>36</v>
      </c>
      <c r="I6" s="154"/>
      <c r="J6" s="154" t="s">
        <v>37</v>
      </c>
      <c r="K6" s="154"/>
      <c r="L6" s="154" t="s">
        <v>38</v>
      </c>
      <c r="M6" s="154"/>
      <c r="N6" s="154" t="s">
        <v>39</v>
      </c>
    </row>
    <row r="7" spans="1:14" s="149" customFormat="1" ht="14.25">
      <c r="A7" s="154"/>
      <c r="B7" s="154"/>
      <c r="C7" s="155" t="s">
        <v>40</v>
      </c>
      <c r="D7" s="155"/>
      <c r="E7" s="154">
        <v>40.84</v>
      </c>
      <c r="F7" s="154">
        <v>40.84</v>
      </c>
      <c r="G7" s="154"/>
      <c r="H7" s="154">
        <v>40.84</v>
      </c>
      <c r="I7" s="154"/>
      <c r="J7" s="154">
        <v>10</v>
      </c>
      <c r="K7" s="154"/>
      <c r="L7" s="171">
        <v>1</v>
      </c>
      <c r="M7" s="154"/>
      <c r="N7" s="154">
        <v>10</v>
      </c>
    </row>
    <row r="8" spans="1:14" s="149" customFormat="1" ht="14.25">
      <c r="A8" s="154"/>
      <c r="B8" s="154"/>
      <c r="C8" s="154" t="s">
        <v>41</v>
      </c>
      <c r="D8" s="154"/>
      <c r="E8" s="154">
        <v>40.84</v>
      </c>
      <c r="F8" s="154">
        <v>40.84</v>
      </c>
      <c r="G8" s="154"/>
      <c r="H8" s="154">
        <v>40.84</v>
      </c>
      <c r="I8" s="154"/>
      <c r="J8" s="154" t="s">
        <v>42</v>
      </c>
      <c r="K8" s="154"/>
      <c r="L8" s="154"/>
      <c r="M8" s="154"/>
      <c r="N8" s="154" t="s">
        <v>42</v>
      </c>
    </row>
    <row r="9" spans="1:14" s="149" customFormat="1" ht="14.25">
      <c r="A9" s="154"/>
      <c r="B9" s="154"/>
      <c r="C9" s="154" t="s">
        <v>43</v>
      </c>
      <c r="D9" s="154"/>
      <c r="E9" s="154"/>
      <c r="F9" s="154"/>
      <c r="G9" s="154"/>
      <c r="H9" s="154"/>
      <c r="I9" s="154"/>
      <c r="J9" s="154" t="s">
        <v>42</v>
      </c>
      <c r="K9" s="154"/>
      <c r="L9" s="154"/>
      <c r="M9" s="154"/>
      <c r="N9" s="154" t="s">
        <v>42</v>
      </c>
    </row>
    <row r="10" spans="1:14" s="149" customFormat="1" ht="14.25">
      <c r="A10" s="154"/>
      <c r="B10" s="154"/>
      <c r="C10" s="154" t="s">
        <v>44</v>
      </c>
      <c r="D10" s="154"/>
      <c r="E10" s="154"/>
      <c r="F10" s="154"/>
      <c r="G10" s="154"/>
      <c r="H10" s="154"/>
      <c r="I10" s="154"/>
      <c r="J10" s="154" t="s">
        <v>42</v>
      </c>
      <c r="K10" s="154"/>
      <c r="L10" s="154"/>
      <c r="M10" s="154"/>
      <c r="N10" s="154" t="s">
        <v>42</v>
      </c>
    </row>
    <row r="11" spans="1:14" s="149" customFormat="1" ht="14.25">
      <c r="A11" s="154" t="s">
        <v>45</v>
      </c>
      <c r="B11" s="154" t="s">
        <v>46</v>
      </c>
      <c r="C11" s="154"/>
      <c r="D11" s="154"/>
      <c r="E11" s="154"/>
      <c r="F11" s="154"/>
      <c r="G11" s="154"/>
      <c r="H11" s="154" t="s">
        <v>47</v>
      </c>
      <c r="I11" s="154"/>
      <c r="J11" s="154"/>
      <c r="K11" s="154"/>
      <c r="L11" s="154"/>
      <c r="M11" s="154"/>
      <c r="N11" s="154"/>
    </row>
    <row r="12" spans="1:14" s="149" customFormat="1" ht="190.5" customHeight="1">
      <c r="A12" s="154"/>
      <c r="B12" s="156" t="s">
        <v>95</v>
      </c>
      <c r="C12" s="156"/>
      <c r="D12" s="156"/>
      <c r="E12" s="156"/>
      <c r="F12" s="156"/>
      <c r="G12" s="156"/>
      <c r="H12" s="156" t="s">
        <v>95</v>
      </c>
      <c r="I12" s="156"/>
      <c r="J12" s="156"/>
      <c r="K12" s="156"/>
      <c r="L12" s="156"/>
      <c r="M12" s="156"/>
      <c r="N12" s="156"/>
    </row>
    <row r="13" spans="1:14" s="149" customFormat="1" ht="13.5">
      <c r="A13" s="154" t="s">
        <v>49</v>
      </c>
      <c r="B13" s="154" t="s">
        <v>50</v>
      </c>
      <c r="C13" s="154" t="s">
        <v>51</v>
      </c>
      <c r="D13" s="154" t="s">
        <v>52</v>
      </c>
      <c r="E13" s="154"/>
      <c r="F13" s="154"/>
      <c r="G13" s="154" t="s">
        <v>53</v>
      </c>
      <c r="H13" s="154" t="s">
        <v>54</v>
      </c>
      <c r="I13" s="154" t="s">
        <v>37</v>
      </c>
      <c r="J13" s="154"/>
      <c r="K13" s="154" t="s">
        <v>39</v>
      </c>
      <c r="L13" s="154"/>
      <c r="M13" s="154" t="s">
        <v>55</v>
      </c>
      <c r="N13" s="154"/>
    </row>
    <row r="14" spans="1:14" s="149" customFormat="1" ht="13.5">
      <c r="A14" s="154"/>
      <c r="B14" s="154"/>
      <c r="C14" s="154"/>
      <c r="D14" s="154"/>
      <c r="E14" s="154"/>
      <c r="F14" s="154"/>
      <c r="G14" s="154"/>
      <c r="H14" s="154"/>
      <c r="I14" s="154"/>
      <c r="J14" s="154"/>
      <c r="K14" s="154"/>
      <c r="L14" s="154"/>
      <c r="M14" s="154"/>
      <c r="N14" s="154"/>
    </row>
    <row r="15" spans="1:14" s="149" customFormat="1" ht="14.25">
      <c r="A15" s="154"/>
      <c r="B15" s="154" t="s">
        <v>56</v>
      </c>
      <c r="C15" s="154" t="s">
        <v>57</v>
      </c>
      <c r="D15" s="159" t="s">
        <v>96</v>
      </c>
      <c r="E15" s="159"/>
      <c r="F15" s="159"/>
      <c r="G15" s="154" t="s">
        <v>97</v>
      </c>
      <c r="H15" s="154" t="s">
        <v>98</v>
      </c>
      <c r="I15" s="154">
        <v>10</v>
      </c>
      <c r="J15" s="154"/>
      <c r="K15" s="154">
        <v>10</v>
      </c>
      <c r="L15" s="154"/>
      <c r="M15" s="154"/>
      <c r="N15" s="154"/>
    </row>
    <row r="16" spans="1:14" s="149" customFormat="1" ht="14.25">
      <c r="A16" s="154"/>
      <c r="B16" s="154"/>
      <c r="C16" s="154"/>
      <c r="D16" s="159" t="s">
        <v>99</v>
      </c>
      <c r="E16" s="159"/>
      <c r="F16" s="159"/>
      <c r="G16" s="154" t="s">
        <v>100</v>
      </c>
      <c r="H16" s="154" t="s">
        <v>101</v>
      </c>
      <c r="I16" s="154">
        <v>5</v>
      </c>
      <c r="J16" s="154"/>
      <c r="K16" s="154">
        <v>5</v>
      </c>
      <c r="L16" s="154"/>
      <c r="M16" s="154"/>
      <c r="N16" s="154"/>
    </row>
    <row r="17" spans="1:14" s="149" customFormat="1" ht="14.25">
      <c r="A17" s="154"/>
      <c r="B17" s="154"/>
      <c r="C17" s="154"/>
      <c r="D17" s="159" t="s">
        <v>102</v>
      </c>
      <c r="E17" s="159"/>
      <c r="F17" s="159"/>
      <c r="G17" s="154" t="s">
        <v>100</v>
      </c>
      <c r="H17" s="154" t="s">
        <v>103</v>
      </c>
      <c r="I17" s="154">
        <v>5</v>
      </c>
      <c r="J17" s="154"/>
      <c r="K17" s="154">
        <v>5</v>
      </c>
      <c r="L17" s="154"/>
      <c r="M17" s="154"/>
      <c r="N17" s="154"/>
    </row>
    <row r="18" spans="1:14" s="149" customFormat="1" ht="14.25">
      <c r="A18" s="154"/>
      <c r="B18" s="154"/>
      <c r="C18" s="154" t="s">
        <v>73</v>
      </c>
      <c r="D18" s="159" t="s">
        <v>104</v>
      </c>
      <c r="E18" s="159"/>
      <c r="F18" s="159"/>
      <c r="G18" s="154">
        <v>1</v>
      </c>
      <c r="H18" s="154">
        <v>1</v>
      </c>
      <c r="I18" s="154">
        <v>5</v>
      </c>
      <c r="J18" s="154"/>
      <c r="K18" s="154">
        <v>5</v>
      </c>
      <c r="L18" s="154"/>
      <c r="M18" s="154"/>
      <c r="N18" s="154"/>
    </row>
    <row r="19" spans="1:14" s="149" customFormat="1" ht="48" customHeight="1">
      <c r="A19" s="154"/>
      <c r="B19" s="154"/>
      <c r="C19" s="154"/>
      <c r="D19" s="159" t="s">
        <v>105</v>
      </c>
      <c r="E19" s="159"/>
      <c r="F19" s="159"/>
      <c r="G19" s="154">
        <v>1</v>
      </c>
      <c r="H19" s="154" t="s">
        <v>106</v>
      </c>
      <c r="I19" s="154">
        <v>5</v>
      </c>
      <c r="J19" s="154"/>
      <c r="K19" s="154">
        <v>0</v>
      </c>
      <c r="L19" s="154"/>
      <c r="M19" s="154" t="s">
        <v>107</v>
      </c>
      <c r="N19" s="154"/>
    </row>
    <row r="20" spans="1:14" s="149" customFormat="1" ht="33" customHeight="1">
      <c r="A20" s="154"/>
      <c r="B20" s="154"/>
      <c r="C20" s="154" t="s">
        <v>76</v>
      </c>
      <c r="D20" s="159" t="s">
        <v>108</v>
      </c>
      <c r="E20" s="159"/>
      <c r="F20" s="159"/>
      <c r="G20" s="154" t="s">
        <v>109</v>
      </c>
      <c r="H20" s="154" t="s">
        <v>109</v>
      </c>
      <c r="I20" s="154">
        <v>10</v>
      </c>
      <c r="J20" s="154"/>
      <c r="K20" s="154">
        <v>10</v>
      </c>
      <c r="L20" s="154"/>
      <c r="M20" s="154"/>
      <c r="N20" s="154"/>
    </row>
    <row r="21" spans="1:14" s="149" customFormat="1" ht="30" customHeight="1">
      <c r="A21" s="154"/>
      <c r="B21" s="154"/>
      <c r="C21" s="154"/>
      <c r="D21" s="159" t="s">
        <v>110</v>
      </c>
      <c r="E21" s="159"/>
      <c r="F21" s="159"/>
      <c r="G21" s="154" t="s">
        <v>111</v>
      </c>
      <c r="H21" s="154" t="s">
        <v>111</v>
      </c>
      <c r="I21" s="154">
        <v>10</v>
      </c>
      <c r="J21" s="154"/>
      <c r="K21" s="154">
        <v>10</v>
      </c>
      <c r="L21" s="154"/>
      <c r="M21" s="154"/>
      <c r="N21" s="154"/>
    </row>
    <row r="22" spans="1:14" s="149" customFormat="1" ht="27.75" customHeight="1">
      <c r="A22" s="154"/>
      <c r="B22" s="154" t="s">
        <v>79</v>
      </c>
      <c r="C22" s="154" t="s">
        <v>80</v>
      </c>
      <c r="D22" s="159" t="s">
        <v>112</v>
      </c>
      <c r="E22" s="159"/>
      <c r="F22" s="159"/>
      <c r="G22" s="154">
        <v>0</v>
      </c>
      <c r="H22" s="154">
        <v>0</v>
      </c>
      <c r="I22" s="154">
        <v>15</v>
      </c>
      <c r="J22" s="154"/>
      <c r="K22" s="154">
        <v>15</v>
      </c>
      <c r="L22" s="154"/>
      <c r="M22" s="154"/>
      <c r="N22" s="154"/>
    </row>
    <row r="23" spans="1:14" s="149" customFormat="1" ht="28.5">
      <c r="A23" s="154"/>
      <c r="B23" s="154"/>
      <c r="C23" s="154" t="s">
        <v>83</v>
      </c>
      <c r="D23" s="159" t="s">
        <v>113</v>
      </c>
      <c r="E23" s="159"/>
      <c r="F23" s="159"/>
      <c r="G23" s="171">
        <v>1</v>
      </c>
      <c r="H23" s="171">
        <v>1</v>
      </c>
      <c r="I23" s="154">
        <v>15</v>
      </c>
      <c r="J23" s="154"/>
      <c r="K23" s="154">
        <v>15</v>
      </c>
      <c r="L23" s="154"/>
      <c r="M23" s="154"/>
      <c r="N23" s="154"/>
    </row>
    <row r="24" spans="1:14" s="149" customFormat="1" ht="42.75">
      <c r="A24" s="154"/>
      <c r="B24" s="154" t="s">
        <v>86</v>
      </c>
      <c r="C24" s="182" t="s">
        <v>87</v>
      </c>
      <c r="D24" s="159" t="s">
        <v>114</v>
      </c>
      <c r="E24" s="159"/>
      <c r="F24" s="159"/>
      <c r="G24" s="171">
        <v>1</v>
      </c>
      <c r="H24" s="171">
        <v>1</v>
      </c>
      <c r="I24" s="154">
        <v>10</v>
      </c>
      <c r="J24" s="154"/>
      <c r="K24" s="154">
        <v>10</v>
      </c>
      <c r="L24" s="154"/>
      <c r="M24" s="154"/>
      <c r="N24" s="154"/>
    </row>
    <row r="25" spans="1:14" s="149" customFormat="1" ht="14.25">
      <c r="A25" s="172" t="s">
        <v>89</v>
      </c>
      <c r="B25" s="172"/>
      <c r="C25" s="172"/>
      <c r="D25" s="172"/>
      <c r="E25" s="172"/>
      <c r="F25" s="172"/>
      <c r="G25" s="172"/>
      <c r="H25" s="172"/>
      <c r="I25" s="172">
        <v>100</v>
      </c>
      <c r="J25" s="172"/>
      <c r="K25" s="172">
        <v>95</v>
      </c>
      <c r="L25" s="172"/>
      <c r="M25" s="154"/>
      <c r="N25" s="154"/>
    </row>
    <row r="26" spans="1:14" s="149" customFormat="1" ht="18.75" customHeight="1">
      <c r="A26" s="173" t="s">
        <v>90</v>
      </c>
      <c r="B26" s="173"/>
      <c r="C26" s="173"/>
      <c r="D26" s="173"/>
      <c r="E26" s="173"/>
      <c r="F26" s="173"/>
      <c r="G26" s="173"/>
      <c r="H26" s="173"/>
      <c r="I26" s="173"/>
      <c r="J26" s="173"/>
      <c r="K26" s="173"/>
      <c r="L26" s="173"/>
      <c r="M26" s="173"/>
      <c r="N26" s="173"/>
    </row>
    <row r="27" spans="1:14" s="149" customFormat="1" ht="23.25" customHeight="1">
      <c r="A27" s="174" t="s">
        <v>91</v>
      </c>
      <c r="B27" s="174"/>
      <c r="C27" s="174"/>
      <c r="D27" s="174"/>
      <c r="E27" s="174"/>
      <c r="F27" s="174"/>
      <c r="G27" s="174"/>
      <c r="H27" s="174"/>
      <c r="I27" s="174"/>
      <c r="J27" s="174"/>
      <c r="K27" s="174"/>
      <c r="L27" s="174"/>
      <c r="M27" s="174"/>
      <c r="N27" s="174"/>
    </row>
    <row r="28" spans="1:14" s="149" customFormat="1" ht="34.5" customHeight="1">
      <c r="A28" s="183" t="s">
        <v>92</v>
      </c>
      <c r="B28" s="183"/>
      <c r="C28" s="183"/>
      <c r="D28" s="183"/>
      <c r="E28" s="183"/>
      <c r="F28" s="183"/>
      <c r="G28" s="183"/>
      <c r="H28" s="183"/>
      <c r="I28" s="183"/>
      <c r="J28" s="183"/>
      <c r="K28" s="183"/>
      <c r="L28" s="183"/>
      <c r="M28" s="183"/>
      <c r="N28" s="183"/>
    </row>
    <row r="29" spans="1:14" s="149" customFormat="1" ht="45" customHeight="1">
      <c r="A29" s="183" t="s">
        <v>93</v>
      </c>
      <c r="B29" s="183"/>
      <c r="C29" s="183"/>
      <c r="D29" s="183"/>
      <c r="E29" s="183"/>
      <c r="F29" s="183"/>
      <c r="G29" s="183"/>
      <c r="H29" s="183"/>
      <c r="I29" s="183"/>
      <c r="J29" s="183"/>
      <c r="K29" s="183"/>
      <c r="L29" s="183"/>
      <c r="M29" s="183"/>
      <c r="N29" s="183"/>
    </row>
    <row r="30" spans="1:14" s="149" customFormat="1" ht="21" customHeight="1">
      <c r="A30" s="177" t="s">
        <v>94</v>
      </c>
      <c r="B30" s="178"/>
      <c r="C30" s="178"/>
      <c r="D30" s="178"/>
      <c r="E30" s="178"/>
      <c r="F30" s="178"/>
      <c r="G30" s="178"/>
      <c r="H30" s="178"/>
      <c r="I30" s="178"/>
      <c r="J30" s="178"/>
      <c r="K30" s="178"/>
      <c r="L30" s="181"/>
      <c r="M30" s="181"/>
      <c r="N30" s="181"/>
    </row>
  </sheetData>
  <sheetProtection/>
  <mergeCells count="102">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21"/>
    <mergeCell ref="B22:B23"/>
    <mergeCell ref="C13:C14"/>
    <mergeCell ref="C15:C17"/>
    <mergeCell ref="C18:C19"/>
    <mergeCell ref="C20:C21"/>
    <mergeCell ref="G13:G14"/>
    <mergeCell ref="H13:H14"/>
    <mergeCell ref="A6:B10"/>
    <mergeCell ref="D13:F14"/>
    <mergeCell ref="I13:J14"/>
    <mergeCell ref="K13:L14"/>
    <mergeCell ref="M13:N14"/>
  </mergeCells>
  <printOptions/>
  <pageMargins left="0.75" right="0.75" top="1" bottom="1" header="0.5" footer="0.5"/>
  <pageSetup fitToHeight="1" fitToWidth="1" orientation="portrait" paperSize="9" scale="6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zoomScaleSheetLayoutView="100" workbookViewId="0" topLeftCell="A1">
      <selection activeCell="H18" sqref="H18"/>
    </sheetView>
  </sheetViews>
  <sheetFormatPr defaultColWidth="8.8515625" defaultRowHeight="15"/>
  <cols>
    <col min="1" max="1" width="7.7109375" style="149" customWidth="1"/>
    <col min="2" max="2" width="10.57421875" style="149" customWidth="1"/>
    <col min="3" max="3" width="11.421875" style="149" customWidth="1"/>
    <col min="4" max="4" width="12.140625" style="149" customWidth="1"/>
    <col min="5" max="5" width="13.7109375" style="149" customWidth="1"/>
    <col min="6" max="6" width="8.57421875" style="149" customWidth="1"/>
    <col min="7" max="7" width="12.28125" style="149" customWidth="1"/>
    <col min="8" max="8" width="13.421875" style="149" customWidth="1"/>
    <col min="9" max="16384" width="8.8515625" style="149" customWidth="1"/>
  </cols>
  <sheetData>
    <row r="1" s="149" customFormat="1" ht="20.25">
      <c r="A1" s="151" t="s">
        <v>26</v>
      </c>
    </row>
    <row r="2" spans="1:14" s="149" customFormat="1" ht="20.25" customHeight="1">
      <c r="A2" s="152" t="s">
        <v>27</v>
      </c>
      <c r="B2" s="152"/>
      <c r="C2" s="152"/>
      <c r="D2" s="152"/>
      <c r="E2" s="152"/>
      <c r="F2" s="152"/>
      <c r="G2" s="152"/>
      <c r="H2" s="152"/>
      <c r="I2" s="152"/>
      <c r="J2" s="152"/>
      <c r="K2" s="152"/>
      <c r="L2" s="152"/>
      <c r="M2" s="152"/>
      <c r="N2" s="152"/>
    </row>
    <row r="3" spans="1:14" s="149" customFormat="1" ht="13.5">
      <c r="A3" s="153" t="s">
        <v>28</v>
      </c>
      <c r="B3" s="153"/>
      <c r="C3" s="153"/>
      <c r="D3" s="153"/>
      <c r="E3" s="153"/>
      <c r="F3" s="153"/>
      <c r="G3" s="153"/>
      <c r="H3" s="153"/>
      <c r="I3" s="153"/>
      <c r="J3" s="153"/>
      <c r="K3" s="153"/>
      <c r="L3" s="153"/>
      <c r="M3" s="153"/>
      <c r="N3" s="153"/>
    </row>
    <row r="4" spans="1:14" s="149" customFormat="1" ht="14.25">
      <c r="A4" s="154" t="s">
        <v>29</v>
      </c>
      <c r="B4" s="154"/>
      <c r="C4" s="154" t="s">
        <v>20</v>
      </c>
      <c r="D4" s="154"/>
      <c r="E4" s="154"/>
      <c r="F4" s="154"/>
      <c r="G4" s="154"/>
      <c r="H4" s="154"/>
      <c r="I4" s="154"/>
      <c r="J4" s="154"/>
      <c r="K4" s="154"/>
      <c r="L4" s="154"/>
      <c r="M4" s="154"/>
      <c r="N4" s="154"/>
    </row>
    <row r="5" spans="1:14" s="149" customFormat="1" ht="14.25">
      <c r="A5" s="154" t="s">
        <v>31</v>
      </c>
      <c r="B5" s="154"/>
      <c r="C5" s="154"/>
      <c r="D5" s="154"/>
      <c r="E5" s="154"/>
      <c r="F5" s="154"/>
      <c r="G5" s="154"/>
      <c r="H5" s="154" t="s">
        <v>32</v>
      </c>
      <c r="I5" s="154"/>
      <c r="J5" s="154" t="s">
        <v>17</v>
      </c>
      <c r="K5" s="154"/>
      <c r="L5" s="154"/>
      <c r="M5" s="154"/>
      <c r="N5" s="154"/>
    </row>
    <row r="6" spans="1:14" s="149" customFormat="1" ht="14.25">
      <c r="A6" s="154" t="s">
        <v>33</v>
      </c>
      <c r="B6" s="154"/>
      <c r="C6" s="154"/>
      <c r="D6" s="154"/>
      <c r="E6" s="154" t="s">
        <v>34</v>
      </c>
      <c r="F6" s="154" t="s">
        <v>35</v>
      </c>
      <c r="G6" s="154"/>
      <c r="H6" s="154" t="s">
        <v>36</v>
      </c>
      <c r="I6" s="154"/>
      <c r="J6" s="154" t="s">
        <v>37</v>
      </c>
      <c r="K6" s="154"/>
      <c r="L6" s="154" t="s">
        <v>38</v>
      </c>
      <c r="M6" s="154"/>
      <c r="N6" s="154" t="s">
        <v>39</v>
      </c>
    </row>
    <row r="7" spans="1:14" s="149" customFormat="1" ht="14.25">
      <c r="A7" s="154"/>
      <c r="B7" s="154"/>
      <c r="C7" s="155" t="s">
        <v>40</v>
      </c>
      <c r="D7" s="155"/>
      <c r="E7" s="154">
        <v>14</v>
      </c>
      <c r="F7" s="154">
        <v>14</v>
      </c>
      <c r="G7" s="154"/>
      <c r="H7" s="154">
        <v>14</v>
      </c>
      <c r="I7" s="154"/>
      <c r="J7" s="154">
        <v>10</v>
      </c>
      <c r="K7" s="154"/>
      <c r="L7" s="171">
        <v>1</v>
      </c>
      <c r="M7" s="154"/>
      <c r="N7" s="154">
        <v>10</v>
      </c>
    </row>
    <row r="8" spans="1:14" s="149" customFormat="1" ht="14.25">
      <c r="A8" s="154"/>
      <c r="B8" s="154"/>
      <c r="C8" s="154" t="s">
        <v>41</v>
      </c>
      <c r="D8" s="154"/>
      <c r="E8" s="154">
        <v>14</v>
      </c>
      <c r="F8" s="154">
        <v>14</v>
      </c>
      <c r="G8" s="154"/>
      <c r="H8" s="154">
        <v>14</v>
      </c>
      <c r="I8" s="154"/>
      <c r="J8" s="154" t="s">
        <v>42</v>
      </c>
      <c r="K8" s="154"/>
      <c r="L8" s="154"/>
      <c r="M8" s="154"/>
      <c r="N8" s="154" t="s">
        <v>42</v>
      </c>
    </row>
    <row r="9" spans="1:14" s="149" customFormat="1" ht="14.25">
      <c r="A9" s="154"/>
      <c r="B9" s="154"/>
      <c r="C9" s="154" t="s">
        <v>43</v>
      </c>
      <c r="D9" s="154"/>
      <c r="E9" s="154"/>
      <c r="F9" s="154"/>
      <c r="G9" s="154"/>
      <c r="H9" s="154"/>
      <c r="I9" s="154"/>
      <c r="J9" s="154" t="s">
        <v>42</v>
      </c>
      <c r="K9" s="154"/>
      <c r="L9" s="154"/>
      <c r="M9" s="154"/>
      <c r="N9" s="154" t="s">
        <v>42</v>
      </c>
    </row>
    <row r="10" spans="1:14" s="149" customFormat="1" ht="14.25">
      <c r="A10" s="154"/>
      <c r="B10" s="154"/>
      <c r="C10" s="154" t="s">
        <v>44</v>
      </c>
      <c r="D10" s="154"/>
      <c r="E10" s="154"/>
      <c r="F10" s="154"/>
      <c r="G10" s="154"/>
      <c r="H10" s="154"/>
      <c r="I10" s="154"/>
      <c r="J10" s="154" t="s">
        <v>42</v>
      </c>
      <c r="K10" s="154"/>
      <c r="L10" s="154"/>
      <c r="M10" s="154"/>
      <c r="N10" s="154" t="s">
        <v>42</v>
      </c>
    </row>
    <row r="11" spans="1:14" s="149" customFormat="1" ht="14.25">
      <c r="A11" s="154" t="s">
        <v>45</v>
      </c>
      <c r="B11" s="154" t="s">
        <v>46</v>
      </c>
      <c r="C11" s="154"/>
      <c r="D11" s="154"/>
      <c r="E11" s="154"/>
      <c r="F11" s="154"/>
      <c r="G11" s="154"/>
      <c r="H11" s="154" t="s">
        <v>47</v>
      </c>
      <c r="I11" s="154"/>
      <c r="J11" s="154"/>
      <c r="K11" s="154"/>
      <c r="L11" s="154"/>
      <c r="M11" s="154"/>
      <c r="N11" s="154"/>
    </row>
    <row r="12" spans="1:14" s="149" customFormat="1" ht="94.5" customHeight="1">
      <c r="A12" s="154"/>
      <c r="B12" s="156" t="s">
        <v>115</v>
      </c>
      <c r="C12" s="156"/>
      <c r="D12" s="156"/>
      <c r="E12" s="156"/>
      <c r="F12" s="156"/>
      <c r="G12" s="156"/>
      <c r="H12" s="156" t="s">
        <v>115</v>
      </c>
      <c r="I12" s="156"/>
      <c r="J12" s="156"/>
      <c r="K12" s="156"/>
      <c r="L12" s="156"/>
      <c r="M12" s="156"/>
      <c r="N12" s="156"/>
    </row>
    <row r="13" spans="1:14" s="149" customFormat="1" ht="13.5">
      <c r="A13" s="157" t="s">
        <v>49</v>
      </c>
      <c r="B13" s="154" t="s">
        <v>50</v>
      </c>
      <c r="C13" s="154" t="s">
        <v>51</v>
      </c>
      <c r="D13" s="154" t="s">
        <v>52</v>
      </c>
      <c r="E13" s="154"/>
      <c r="F13" s="154"/>
      <c r="G13" s="154" t="s">
        <v>53</v>
      </c>
      <c r="H13" s="154" t="s">
        <v>54</v>
      </c>
      <c r="I13" s="154" t="s">
        <v>37</v>
      </c>
      <c r="J13" s="154"/>
      <c r="K13" s="154" t="s">
        <v>39</v>
      </c>
      <c r="L13" s="154"/>
      <c r="M13" s="154" t="s">
        <v>55</v>
      </c>
      <c r="N13" s="154"/>
    </row>
    <row r="14" spans="1:14" s="149" customFormat="1" ht="13.5">
      <c r="A14" s="158"/>
      <c r="B14" s="154"/>
      <c r="C14" s="154"/>
      <c r="D14" s="154"/>
      <c r="E14" s="154"/>
      <c r="F14" s="154"/>
      <c r="G14" s="154"/>
      <c r="H14" s="154"/>
      <c r="I14" s="154"/>
      <c r="J14" s="154"/>
      <c r="K14" s="154"/>
      <c r="L14" s="154"/>
      <c r="M14" s="154"/>
      <c r="N14" s="154"/>
    </row>
    <row r="15" spans="1:14" s="149" customFormat="1" ht="14.25">
      <c r="A15" s="158"/>
      <c r="B15" s="154" t="s">
        <v>56</v>
      </c>
      <c r="C15" s="157" t="s">
        <v>57</v>
      </c>
      <c r="D15" s="159" t="s">
        <v>116</v>
      </c>
      <c r="E15" s="159"/>
      <c r="F15" s="159"/>
      <c r="G15" s="160" t="s">
        <v>117</v>
      </c>
      <c r="H15" s="161" t="s">
        <v>118</v>
      </c>
      <c r="I15" s="154">
        <v>2.5</v>
      </c>
      <c r="J15" s="154"/>
      <c r="K15" s="154">
        <v>2.5</v>
      </c>
      <c r="L15" s="154"/>
      <c r="M15" s="154"/>
      <c r="N15" s="154"/>
    </row>
    <row r="16" spans="1:14" s="149" customFormat="1" ht="14.25">
      <c r="A16" s="158"/>
      <c r="B16" s="154"/>
      <c r="C16" s="158"/>
      <c r="D16" s="159" t="s">
        <v>119</v>
      </c>
      <c r="E16" s="159"/>
      <c r="F16" s="159"/>
      <c r="G16" s="160" t="s">
        <v>120</v>
      </c>
      <c r="H16" s="161" t="s">
        <v>121</v>
      </c>
      <c r="I16" s="154">
        <v>2.5</v>
      </c>
      <c r="J16" s="154"/>
      <c r="K16" s="154">
        <v>2.5</v>
      </c>
      <c r="L16" s="154"/>
      <c r="M16" s="154"/>
      <c r="N16" s="154"/>
    </row>
    <row r="17" spans="1:14" s="149" customFormat="1" ht="14.25">
      <c r="A17" s="158"/>
      <c r="B17" s="154"/>
      <c r="C17" s="158"/>
      <c r="D17" s="159" t="s">
        <v>122</v>
      </c>
      <c r="E17" s="159"/>
      <c r="F17" s="159"/>
      <c r="G17" s="161" t="s">
        <v>123</v>
      </c>
      <c r="H17" s="162">
        <v>1</v>
      </c>
      <c r="I17" s="154">
        <v>2.5</v>
      </c>
      <c r="J17" s="154"/>
      <c r="K17" s="154">
        <v>2.5</v>
      </c>
      <c r="L17" s="154"/>
      <c r="M17" s="154"/>
      <c r="N17" s="154"/>
    </row>
    <row r="18" spans="1:14" s="149" customFormat="1" ht="14.25">
      <c r="A18" s="158"/>
      <c r="B18" s="154"/>
      <c r="C18" s="158"/>
      <c r="D18" s="159" t="s">
        <v>124</v>
      </c>
      <c r="E18" s="159"/>
      <c r="F18" s="159"/>
      <c r="G18" s="161" t="s">
        <v>125</v>
      </c>
      <c r="H18" s="162">
        <v>1</v>
      </c>
      <c r="I18" s="154">
        <v>2.5</v>
      </c>
      <c r="J18" s="154"/>
      <c r="K18" s="154">
        <v>2.5</v>
      </c>
      <c r="L18" s="154"/>
      <c r="M18" s="154"/>
      <c r="N18" s="154"/>
    </row>
    <row r="19" spans="1:14" s="149" customFormat="1" ht="14.25">
      <c r="A19" s="158"/>
      <c r="B19" s="154"/>
      <c r="C19" s="158"/>
      <c r="D19" s="159" t="s">
        <v>126</v>
      </c>
      <c r="E19" s="159"/>
      <c r="F19" s="159"/>
      <c r="G19" s="161" t="s">
        <v>127</v>
      </c>
      <c r="H19" s="162">
        <v>1</v>
      </c>
      <c r="I19" s="154">
        <v>2.5</v>
      </c>
      <c r="J19" s="154"/>
      <c r="K19" s="154">
        <v>2.5</v>
      </c>
      <c r="L19" s="154"/>
      <c r="M19" s="154"/>
      <c r="N19" s="154"/>
    </row>
    <row r="20" spans="1:14" s="149" customFormat="1" ht="14.25">
      <c r="A20" s="158"/>
      <c r="B20" s="154"/>
      <c r="C20" s="158"/>
      <c r="D20" s="159" t="s">
        <v>128</v>
      </c>
      <c r="E20" s="159"/>
      <c r="F20" s="159"/>
      <c r="G20" s="161" t="s">
        <v>129</v>
      </c>
      <c r="H20" s="162">
        <v>1</v>
      </c>
      <c r="I20" s="154">
        <v>2.5</v>
      </c>
      <c r="J20" s="154"/>
      <c r="K20" s="154">
        <v>2.5</v>
      </c>
      <c r="L20" s="154"/>
      <c r="M20" s="154"/>
      <c r="N20" s="154"/>
    </row>
    <row r="21" spans="1:14" s="149" customFormat="1" ht="33" customHeight="1">
      <c r="A21" s="158"/>
      <c r="B21" s="154"/>
      <c r="C21" s="158"/>
      <c r="D21" s="159" t="s">
        <v>130</v>
      </c>
      <c r="E21" s="159"/>
      <c r="F21" s="159"/>
      <c r="G21" s="163" t="s">
        <v>131</v>
      </c>
      <c r="H21" s="162" t="s">
        <v>132</v>
      </c>
      <c r="I21" s="154">
        <v>2.5</v>
      </c>
      <c r="J21" s="154"/>
      <c r="K21" s="154">
        <v>2.5</v>
      </c>
      <c r="L21" s="154"/>
      <c r="M21" s="154"/>
      <c r="N21" s="154"/>
    </row>
    <row r="22" spans="1:14" s="149" customFormat="1" ht="14.25">
      <c r="A22" s="158"/>
      <c r="B22" s="154"/>
      <c r="C22" s="164"/>
      <c r="D22" s="159" t="s">
        <v>133</v>
      </c>
      <c r="E22" s="159"/>
      <c r="F22" s="159"/>
      <c r="G22" s="161" t="s">
        <v>134</v>
      </c>
      <c r="H22" s="161" t="s">
        <v>134</v>
      </c>
      <c r="I22" s="154">
        <v>2.5</v>
      </c>
      <c r="J22" s="154"/>
      <c r="K22" s="154">
        <v>2.5</v>
      </c>
      <c r="L22" s="154"/>
      <c r="M22" s="154"/>
      <c r="N22" s="154"/>
    </row>
    <row r="23" spans="1:14" s="149" customFormat="1" ht="14.25">
      <c r="A23" s="158"/>
      <c r="B23" s="154"/>
      <c r="C23" s="154" t="s">
        <v>73</v>
      </c>
      <c r="D23" s="159" t="s">
        <v>135</v>
      </c>
      <c r="E23" s="159"/>
      <c r="F23" s="159"/>
      <c r="G23" s="161" t="s">
        <v>136</v>
      </c>
      <c r="H23" s="161" t="s">
        <v>137</v>
      </c>
      <c r="I23" s="154">
        <v>2</v>
      </c>
      <c r="J23" s="154"/>
      <c r="K23" s="154">
        <v>2</v>
      </c>
      <c r="L23" s="154"/>
      <c r="M23" s="154"/>
      <c r="N23" s="154"/>
    </row>
    <row r="24" spans="1:14" s="149" customFormat="1" ht="14.25">
      <c r="A24" s="158"/>
      <c r="B24" s="154"/>
      <c r="C24" s="154"/>
      <c r="D24" s="159" t="s">
        <v>138</v>
      </c>
      <c r="E24" s="159"/>
      <c r="F24" s="159"/>
      <c r="G24" s="165">
        <v>1</v>
      </c>
      <c r="H24" s="165">
        <v>1</v>
      </c>
      <c r="I24" s="154">
        <v>2</v>
      </c>
      <c r="J24" s="154"/>
      <c r="K24" s="154">
        <v>2</v>
      </c>
      <c r="L24" s="154"/>
      <c r="M24" s="154"/>
      <c r="N24" s="154"/>
    </row>
    <row r="25" spans="1:14" s="149" customFormat="1" ht="14.25">
      <c r="A25" s="158"/>
      <c r="B25" s="154"/>
      <c r="C25" s="154"/>
      <c r="D25" s="159" t="s">
        <v>139</v>
      </c>
      <c r="E25" s="159"/>
      <c r="F25" s="159"/>
      <c r="G25" s="165">
        <v>1</v>
      </c>
      <c r="H25" s="165">
        <v>1</v>
      </c>
      <c r="I25" s="154">
        <v>1</v>
      </c>
      <c r="J25" s="154"/>
      <c r="K25" s="154">
        <v>1</v>
      </c>
      <c r="L25" s="154"/>
      <c r="M25" s="154"/>
      <c r="N25" s="154"/>
    </row>
    <row r="26" spans="1:14" s="149" customFormat="1" ht="14.25">
      <c r="A26" s="158"/>
      <c r="B26" s="154"/>
      <c r="C26" s="154"/>
      <c r="D26" s="159" t="s">
        <v>140</v>
      </c>
      <c r="E26" s="159"/>
      <c r="F26" s="159"/>
      <c r="G26" s="165">
        <v>1</v>
      </c>
      <c r="H26" s="165">
        <v>1</v>
      </c>
      <c r="I26" s="154">
        <v>1</v>
      </c>
      <c r="J26" s="154"/>
      <c r="K26" s="154">
        <v>1</v>
      </c>
      <c r="L26" s="154"/>
      <c r="M26" s="154"/>
      <c r="N26" s="154"/>
    </row>
    <row r="27" spans="1:14" s="149" customFormat="1" ht="28.5" customHeight="1">
      <c r="A27" s="158"/>
      <c r="B27" s="154"/>
      <c r="C27" s="154"/>
      <c r="D27" s="159" t="s">
        <v>141</v>
      </c>
      <c r="E27" s="159"/>
      <c r="F27" s="159"/>
      <c r="G27" s="165">
        <v>0.1</v>
      </c>
      <c r="H27" s="165">
        <v>1</v>
      </c>
      <c r="I27" s="154">
        <v>1</v>
      </c>
      <c r="J27" s="154"/>
      <c r="K27" s="154">
        <v>1</v>
      </c>
      <c r="L27" s="154"/>
      <c r="M27" s="154"/>
      <c r="N27" s="154"/>
    </row>
    <row r="28" spans="1:14" s="149" customFormat="1" ht="28.5" customHeight="1">
      <c r="A28" s="158"/>
      <c r="B28" s="154"/>
      <c r="C28" s="154"/>
      <c r="D28" s="159" t="s">
        <v>142</v>
      </c>
      <c r="E28" s="159"/>
      <c r="F28" s="159"/>
      <c r="G28" s="165">
        <v>0.6</v>
      </c>
      <c r="H28" s="165">
        <v>1</v>
      </c>
      <c r="I28" s="154">
        <v>1</v>
      </c>
      <c r="J28" s="154"/>
      <c r="K28" s="154">
        <v>1</v>
      </c>
      <c r="L28" s="154"/>
      <c r="M28" s="154"/>
      <c r="N28" s="154"/>
    </row>
    <row r="29" spans="1:14" s="149" customFormat="1" ht="14.25">
      <c r="A29" s="158"/>
      <c r="B29" s="154"/>
      <c r="C29" s="154"/>
      <c r="D29" s="159" t="s">
        <v>143</v>
      </c>
      <c r="E29" s="159"/>
      <c r="F29" s="159"/>
      <c r="G29" s="165">
        <v>0.98</v>
      </c>
      <c r="H29" s="166">
        <v>0.981</v>
      </c>
      <c r="I29" s="154">
        <v>3</v>
      </c>
      <c r="J29" s="154"/>
      <c r="K29" s="154">
        <v>3</v>
      </c>
      <c r="L29" s="154"/>
      <c r="M29" s="154"/>
      <c r="N29" s="154"/>
    </row>
    <row r="30" spans="1:14" s="149" customFormat="1" ht="31.5" customHeight="1">
      <c r="A30" s="158"/>
      <c r="B30" s="154"/>
      <c r="C30" s="154" t="s">
        <v>76</v>
      </c>
      <c r="D30" s="159" t="s">
        <v>144</v>
      </c>
      <c r="E30" s="159"/>
      <c r="F30" s="159"/>
      <c r="G30" s="167" t="s">
        <v>134</v>
      </c>
      <c r="H30" s="165">
        <v>1</v>
      </c>
      <c r="I30" s="154">
        <v>5</v>
      </c>
      <c r="J30" s="154"/>
      <c r="K30" s="154">
        <v>5</v>
      </c>
      <c r="L30" s="154"/>
      <c r="M30" s="154"/>
      <c r="N30" s="154"/>
    </row>
    <row r="31" spans="1:14" s="149" customFormat="1" ht="30.75" customHeight="1">
      <c r="A31" s="158"/>
      <c r="B31" s="154"/>
      <c r="C31" s="154"/>
      <c r="D31" s="159" t="s">
        <v>145</v>
      </c>
      <c r="E31" s="159"/>
      <c r="F31" s="159"/>
      <c r="G31" s="167" t="s">
        <v>146</v>
      </c>
      <c r="H31" s="167" t="s">
        <v>147</v>
      </c>
      <c r="I31" s="154">
        <v>5</v>
      </c>
      <c r="J31" s="154"/>
      <c r="K31" s="154">
        <v>5</v>
      </c>
      <c r="L31" s="154"/>
      <c r="M31" s="154"/>
      <c r="N31" s="154"/>
    </row>
    <row r="32" spans="1:14" s="149" customFormat="1" ht="30.75" customHeight="1">
      <c r="A32" s="158"/>
      <c r="B32" s="154"/>
      <c r="C32" s="154" t="s">
        <v>148</v>
      </c>
      <c r="D32" s="159" t="s">
        <v>149</v>
      </c>
      <c r="E32" s="159"/>
      <c r="F32" s="159"/>
      <c r="G32" s="167" t="s">
        <v>150</v>
      </c>
      <c r="H32" s="165">
        <v>1</v>
      </c>
      <c r="I32" s="154">
        <v>7</v>
      </c>
      <c r="J32" s="154"/>
      <c r="K32" s="154">
        <v>7</v>
      </c>
      <c r="L32" s="154"/>
      <c r="M32" s="154"/>
      <c r="N32" s="154"/>
    </row>
    <row r="33" spans="1:14" s="149" customFormat="1" ht="14.25">
      <c r="A33" s="158"/>
      <c r="B33" s="154"/>
      <c r="C33" s="154"/>
      <c r="D33" s="159" t="s">
        <v>151</v>
      </c>
      <c r="E33" s="159"/>
      <c r="F33" s="159"/>
      <c r="G33" s="167" t="s">
        <v>152</v>
      </c>
      <c r="H33" s="165">
        <v>1</v>
      </c>
      <c r="I33" s="154">
        <v>6</v>
      </c>
      <c r="J33" s="154"/>
      <c r="K33" s="154">
        <v>6</v>
      </c>
      <c r="L33" s="154"/>
      <c r="M33" s="154"/>
      <c r="N33" s="154"/>
    </row>
    <row r="34" spans="1:14" s="149" customFormat="1" ht="14.25">
      <c r="A34" s="158"/>
      <c r="B34" s="154"/>
      <c r="C34" s="154"/>
      <c r="D34" s="159" t="s">
        <v>153</v>
      </c>
      <c r="E34" s="159"/>
      <c r="F34" s="159"/>
      <c r="G34" s="167" t="s">
        <v>152</v>
      </c>
      <c r="H34" s="165">
        <v>1</v>
      </c>
      <c r="I34" s="154">
        <v>6</v>
      </c>
      <c r="J34" s="154"/>
      <c r="K34" s="154">
        <v>6</v>
      </c>
      <c r="L34" s="154"/>
      <c r="M34" s="154"/>
      <c r="N34" s="154"/>
    </row>
    <row r="35" spans="1:14" s="149" customFormat="1" ht="31.5" customHeight="1">
      <c r="A35" s="158"/>
      <c r="B35" s="157" t="s">
        <v>79</v>
      </c>
      <c r="C35" s="154" t="s">
        <v>80</v>
      </c>
      <c r="D35" s="159" t="s">
        <v>154</v>
      </c>
      <c r="E35" s="159"/>
      <c r="F35" s="159"/>
      <c r="G35" s="167" t="s">
        <v>155</v>
      </c>
      <c r="H35" s="167" t="s">
        <v>156</v>
      </c>
      <c r="I35" s="154">
        <v>5</v>
      </c>
      <c r="J35" s="154"/>
      <c r="K35" s="154">
        <v>5</v>
      </c>
      <c r="L35" s="154"/>
      <c r="M35" s="154"/>
      <c r="N35" s="154"/>
    </row>
    <row r="36" spans="1:14" s="149" customFormat="1" ht="14.25">
      <c r="A36" s="158"/>
      <c r="B36" s="158"/>
      <c r="C36" s="154"/>
      <c r="D36" s="159" t="s">
        <v>157</v>
      </c>
      <c r="E36" s="159"/>
      <c r="F36" s="159"/>
      <c r="G36" s="165">
        <v>1</v>
      </c>
      <c r="H36" s="165">
        <v>1</v>
      </c>
      <c r="I36" s="154">
        <v>5</v>
      </c>
      <c r="J36" s="154"/>
      <c r="K36" s="154">
        <v>5</v>
      </c>
      <c r="L36" s="154"/>
      <c r="M36" s="154"/>
      <c r="N36" s="154"/>
    </row>
    <row r="37" spans="1:14" s="149" customFormat="1" ht="14.25">
      <c r="A37" s="158"/>
      <c r="B37" s="158"/>
      <c r="C37" s="154"/>
      <c r="D37" s="168" t="s">
        <v>158</v>
      </c>
      <c r="E37" s="169"/>
      <c r="F37" s="170"/>
      <c r="G37" s="165" t="s">
        <v>159</v>
      </c>
      <c r="H37" s="165" t="s">
        <v>160</v>
      </c>
      <c r="I37" s="179">
        <v>5</v>
      </c>
      <c r="J37" s="180"/>
      <c r="K37" s="179">
        <v>5</v>
      </c>
      <c r="L37" s="180"/>
      <c r="M37" s="179"/>
      <c r="N37" s="180"/>
    </row>
    <row r="38" spans="1:14" s="149" customFormat="1" ht="33.75" customHeight="1">
      <c r="A38" s="158"/>
      <c r="B38" s="158"/>
      <c r="C38" s="154"/>
      <c r="D38" s="159" t="s">
        <v>161</v>
      </c>
      <c r="E38" s="159"/>
      <c r="F38" s="159"/>
      <c r="G38" s="165">
        <v>1</v>
      </c>
      <c r="H38" s="165">
        <v>1</v>
      </c>
      <c r="I38" s="154">
        <v>5</v>
      </c>
      <c r="J38" s="154"/>
      <c r="K38" s="154">
        <v>5</v>
      </c>
      <c r="L38" s="154"/>
      <c r="M38" s="154"/>
      <c r="N38" s="154"/>
    </row>
    <row r="39" spans="1:14" s="149" customFormat="1" ht="24.75" customHeight="1">
      <c r="A39" s="158"/>
      <c r="B39" s="154" t="s">
        <v>86</v>
      </c>
      <c r="C39" s="154" t="s">
        <v>87</v>
      </c>
      <c r="D39" s="159" t="s">
        <v>162</v>
      </c>
      <c r="E39" s="159"/>
      <c r="F39" s="159"/>
      <c r="G39" s="171">
        <v>0.98</v>
      </c>
      <c r="H39" s="171">
        <v>0.98</v>
      </c>
      <c r="I39" s="154">
        <v>5</v>
      </c>
      <c r="J39" s="154"/>
      <c r="K39" s="154">
        <v>5</v>
      </c>
      <c r="L39" s="154"/>
      <c r="M39" s="154"/>
      <c r="N39" s="154"/>
    </row>
    <row r="40" spans="1:14" s="149" customFormat="1" ht="24.75" customHeight="1">
      <c r="A40" s="158"/>
      <c r="B40" s="154"/>
      <c r="C40" s="154"/>
      <c r="D40" s="159" t="s">
        <v>163</v>
      </c>
      <c r="E40" s="159"/>
      <c r="F40" s="159"/>
      <c r="G40" s="165">
        <v>1</v>
      </c>
      <c r="H40" s="165">
        <v>1</v>
      </c>
      <c r="I40" s="154">
        <v>5</v>
      </c>
      <c r="J40" s="154"/>
      <c r="K40" s="154">
        <v>5</v>
      </c>
      <c r="L40" s="154"/>
      <c r="M40" s="154"/>
      <c r="N40" s="154"/>
    </row>
    <row r="41" spans="1:14" s="149" customFormat="1" ht="14.25">
      <c r="A41" s="172" t="s">
        <v>89</v>
      </c>
      <c r="B41" s="172"/>
      <c r="C41" s="172"/>
      <c r="D41" s="172"/>
      <c r="E41" s="172"/>
      <c r="F41" s="172"/>
      <c r="G41" s="172"/>
      <c r="H41" s="172"/>
      <c r="I41" s="172">
        <v>100</v>
      </c>
      <c r="J41" s="172"/>
      <c r="K41" s="172">
        <v>100</v>
      </c>
      <c r="L41" s="172"/>
      <c r="M41" s="154"/>
      <c r="N41" s="154"/>
    </row>
    <row r="42" spans="1:14" s="149" customFormat="1" ht="14.25">
      <c r="A42" s="173" t="s">
        <v>90</v>
      </c>
      <c r="B42" s="173"/>
      <c r="C42" s="173"/>
      <c r="D42" s="173"/>
      <c r="E42" s="173"/>
      <c r="F42" s="173"/>
      <c r="G42" s="173"/>
      <c r="H42" s="173"/>
      <c r="I42" s="173"/>
      <c r="J42" s="173"/>
      <c r="K42" s="173"/>
      <c r="L42" s="173"/>
      <c r="M42" s="173"/>
      <c r="N42" s="173"/>
    </row>
    <row r="43" spans="1:14" s="149" customFormat="1" ht="14.25">
      <c r="A43" s="174" t="s">
        <v>91</v>
      </c>
      <c r="B43" s="174"/>
      <c r="C43" s="174"/>
      <c r="D43" s="174"/>
      <c r="E43" s="174"/>
      <c r="F43" s="174"/>
      <c r="G43" s="174"/>
      <c r="H43" s="174"/>
      <c r="I43" s="174"/>
      <c r="J43" s="174"/>
      <c r="K43" s="174"/>
      <c r="L43" s="174"/>
      <c r="M43" s="174"/>
      <c r="N43" s="174"/>
    </row>
    <row r="44" spans="1:14" s="149" customFormat="1" ht="39.75" customHeight="1">
      <c r="A44" s="175" t="s">
        <v>92</v>
      </c>
      <c r="B44" s="175"/>
      <c r="C44" s="175"/>
      <c r="D44" s="175"/>
      <c r="E44" s="175"/>
      <c r="F44" s="175"/>
      <c r="G44" s="175"/>
      <c r="H44" s="175"/>
      <c r="I44" s="175"/>
      <c r="J44" s="175"/>
      <c r="K44" s="175"/>
      <c r="L44" s="175"/>
      <c r="M44" s="175"/>
      <c r="N44" s="175"/>
    </row>
    <row r="45" spans="1:14" s="150" customFormat="1" ht="52.5" customHeight="1">
      <c r="A45" s="176" t="s">
        <v>93</v>
      </c>
      <c r="B45" s="176"/>
      <c r="C45" s="176"/>
      <c r="D45" s="176"/>
      <c r="E45" s="176"/>
      <c r="F45" s="176"/>
      <c r="G45" s="176"/>
      <c r="H45" s="176"/>
      <c r="I45" s="176"/>
      <c r="J45" s="176"/>
      <c r="K45" s="176"/>
      <c r="L45" s="176"/>
      <c r="M45" s="176"/>
      <c r="N45" s="176"/>
    </row>
    <row r="46" spans="1:14" s="149" customFormat="1" ht="23.25" customHeight="1">
      <c r="A46" s="177" t="s">
        <v>94</v>
      </c>
      <c r="B46" s="178"/>
      <c r="C46" s="178"/>
      <c r="D46" s="178"/>
      <c r="E46" s="178"/>
      <c r="F46" s="178"/>
      <c r="G46" s="178"/>
      <c r="H46" s="178"/>
      <c r="I46" s="178"/>
      <c r="J46" s="178"/>
      <c r="K46" s="178"/>
      <c r="L46" s="181"/>
      <c r="M46" s="181"/>
      <c r="N46" s="181"/>
    </row>
  </sheetData>
  <sheetProtection/>
  <mergeCells count="166">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I41:J41"/>
    <mergeCell ref="K41:L41"/>
    <mergeCell ref="M41:N41"/>
    <mergeCell ref="A44:N44"/>
    <mergeCell ref="A45:N45"/>
    <mergeCell ref="A11:A12"/>
    <mergeCell ref="A13:A40"/>
    <mergeCell ref="B13:B14"/>
    <mergeCell ref="B15:B34"/>
    <mergeCell ref="B35:B38"/>
    <mergeCell ref="B39:B40"/>
    <mergeCell ref="C13:C14"/>
    <mergeCell ref="C15:C22"/>
    <mergeCell ref="C23:C29"/>
    <mergeCell ref="C30:C31"/>
    <mergeCell ref="C32:C34"/>
    <mergeCell ref="C35:C38"/>
    <mergeCell ref="C39:C40"/>
    <mergeCell ref="G13:G14"/>
    <mergeCell ref="H13:H14"/>
    <mergeCell ref="A6:B10"/>
    <mergeCell ref="D13:F14"/>
    <mergeCell ref="I13:J14"/>
    <mergeCell ref="K13:L14"/>
    <mergeCell ref="M13:N14"/>
  </mergeCells>
  <printOptions/>
  <pageMargins left="0.75" right="0.75" top="1" bottom="1" header="0.5" footer="0.5"/>
  <pageSetup fitToHeight="1" fitToWidth="1" orientation="portrait" paperSize="9" scale="61"/>
</worksheet>
</file>

<file path=xl/worksheets/sheet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F14" sqref="F14"/>
    </sheetView>
  </sheetViews>
  <sheetFormatPr defaultColWidth="9.00390625" defaultRowHeight="27.75" customHeight="1"/>
  <cols>
    <col min="1" max="1" width="5.57421875" style="35" customWidth="1"/>
    <col min="2" max="2" width="17.421875" style="35" customWidth="1"/>
    <col min="3" max="3" width="25.00390625" style="35" customWidth="1"/>
    <col min="4" max="4" width="15.57421875" style="36" customWidth="1"/>
    <col min="5" max="5" width="15.7109375" style="37" customWidth="1"/>
    <col min="6" max="6" width="15.7109375" style="35" customWidth="1"/>
    <col min="7" max="16384" width="9.00390625" style="35" customWidth="1"/>
  </cols>
  <sheetData>
    <row r="1" spans="1:5" s="32" customFormat="1" ht="27.75" customHeight="1">
      <c r="A1" s="32" t="s">
        <v>164</v>
      </c>
      <c r="D1" s="38"/>
      <c r="E1" s="68"/>
    </row>
    <row r="2" spans="1:6" ht="39.75" customHeight="1">
      <c r="A2" s="141" t="s">
        <v>165</v>
      </c>
      <c r="B2" s="141"/>
      <c r="C2" s="141"/>
      <c r="D2" s="141"/>
      <c r="E2" s="141"/>
      <c r="F2" s="141"/>
    </row>
    <row r="3" spans="1:6" ht="27.75" customHeight="1">
      <c r="A3" s="40" t="s">
        <v>2</v>
      </c>
      <c r="B3" s="41" t="s">
        <v>166</v>
      </c>
      <c r="C3" s="142" t="s">
        <v>167</v>
      </c>
      <c r="D3" s="69" t="s">
        <v>5</v>
      </c>
      <c r="E3" s="69" t="s">
        <v>6</v>
      </c>
      <c r="F3" s="69"/>
    </row>
    <row r="4" spans="1:6" s="33" customFormat="1" ht="60" customHeight="1">
      <c r="A4" s="40"/>
      <c r="B4" s="41"/>
      <c r="C4" s="143"/>
      <c r="D4" s="52" t="s">
        <v>11</v>
      </c>
      <c r="E4" s="53" t="s">
        <v>168</v>
      </c>
      <c r="F4" s="53" t="s">
        <v>169</v>
      </c>
    </row>
    <row r="5" spans="1:6" ht="27.75" customHeight="1">
      <c r="A5" s="54">
        <v>1</v>
      </c>
      <c r="B5" s="61" t="s">
        <v>17</v>
      </c>
      <c r="C5" s="59">
        <v>719.47</v>
      </c>
      <c r="D5" s="144">
        <v>98.7</v>
      </c>
      <c r="E5" s="72"/>
      <c r="F5" s="73"/>
    </row>
    <row r="6" spans="1:6" ht="27.75" customHeight="1">
      <c r="A6" s="54">
        <v>2</v>
      </c>
      <c r="B6" s="61"/>
      <c r="C6" s="59"/>
      <c r="D6" s="59"/>
      <c r="E6" s="73"/>
      <c r="F6" s="73"/>
    </row>
    <row r="7" spans="1:6" ht="27.75" customHeight="1">
      <c r="A7" s="54" t="s">
        <v>23</v>
      </c>
      <c r="B7" s="61"/>
      <c r="C7" s="59"/>
      <c r="D7" s="59"/>
      <c r="E7" s="75"/>
      <c r="F7" s="73"/>
    </row>
    <row r="8" spans="1:6" ht="27.75" customHeight="1">
      <c r="A8" s="63" t="s">
        <v>170</v>
      </c>
      <c r="B8" s="63"/>
      <c r="C8" s="64">
        <f>SUM(C5:C7)</f>
        <v>719.47</v>
      </c>
      <c r="D8" s="145"/>
      <c r="E8" s="146"/>
      <c r="F8" s="147"/>
    </row>
    <row r="9" spans="1:6" s="34" customFormat="1" ht="58.5" customHeight="1">
      <c r="A9" s="148" t="s">
        <v>171</v>
      </c>
      <c r="B9" s="148"/>
      <c r="C9" s="148"/>
      <c r="D9" s="148"/>
      <c r="E9" s="148"/>
      <c r="F9" s="148"/>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144"/>
  <sheetViews>
    <sheetView workbookViewId="0" topLeftCell="A1">
      <selection activeCell="B11" sqref="B11:D11"/>
    </sheetView>
  </sheetViews>
  <sheetFormatPr defaultColWidth="9.00390625" defaultRowHeight="15"/>
  <cols>
    <col min="1" max="1" width="12.421875" style="104" customWidth="1"/>
    <col min="2" max="2" width="7.421875" style="106" customWidth="1"/>
    <col min="3" max="3" width="25.140625" style="107" customWidth="1"/>
    <col min="4" max="4" width="23.00390625" style="107" customWidth="1"/>
    <col min="5" max="5" width="8.7109375" style="107" customWidth="1"/>
    <col min="6" max="6" width="5.57421875" style="105" customWidth="1"/>
    <col min="7" max="7" width="14.28125" style="105" customWidth="1"/>
    <col min="8" max="8" width="11.421875" style="105" customWidth="1"/>
    <col min="9" max="9" width="8.421875" style="105" customWidth="1"/>
    <col min="10" max="16384" width="9.00390625" style="105" customWidth="1"/>
  </cols>
  <sheetData>
    <row r="1" ht="30" customHeight="1">
      <c r="A1" s="81" t="s">
        <v>172</v>
      </c>
    </row>
    <row r="2" spans="1:10" s="104" customFormat="1" ht="24" customHeight="1">
      <c r="A2" s="108" t="s">
        <v>173</v>
      </c>
      <c r="B2" s="108"/>
      <c r="C2" s="108"/>
      <c r="D2" s="108"/>
      <c r="E2" s="108"/>
      <c r="F2" s="108"/>
      <c r="G2" s="108"/>
      <c r="H2" s="108"/>
      <c r="I2" s="108"/>
      <c r="J2" s="108"/>
    </row>
    <row r="3" spans="1:10" s="104" customFormat="1" ht="15" customHeight="1">
      <c r="A3" s="109" t="s">
        <v>174</v>
      </c>
      <c r="B3" s="109"/>
      <c r="C3" s="109"/>
      <c r="D3" s="109"/>
      <c r="E3" s="109"/>
      <c r="F3" s="109"/>
      <c r="G3" s="109"/>
      <c r="H3" s="109"/>
      <c r="I3" s="109"/>
      <c r="J3" s="109"/>
    </row>
    <row r="4" spans="1:10" s="104" customFormat="1" ht="19.5" customHeight="1">
      <c r="A4" s="110" t="s">
        <v>175</v>
      </c>
      <c r="B4" s="110"/>
      <c r="C4" s="110" t="s">
        <v>17</v>
      </c>
      <c r="D4" s="110"/>
      <c r="E4" s="110" t="s">
        <v>176</v>
      </c>
      <c r="F4" s="110"/>
      <c r="G4" s="110"/>
      <c r="H4" s="111"/>
      <c r="I4" s="132"/>
      <c r="J4" s="133"/>
    </row>
    <row r="5" spans="1:10" s="104" customFormat="1" ht="15" customHeight="1">
      <c r="A5" s="112" t="s">
        <v>177</v>
      </c>
      <c r="B5" s="112"/>
      <c r="C5" s="112"/>
      <c r="D5" s="112" t="s">
        <v>178</v>
      </c>
      <c r="E5" s="112"/>
      <c r="F5" s="113" t="s">
        <v>179</v>
      </c>
      <c r="G5" s="114"/>
      <c r="H5" s="115"/>
      <c r="I5" s="112" t="s">
        <v>180</v>
      </c>
      <c r="J5" s="134"/>
    </row>
    <row r="6" spans="1:10" s="104" customFormat="1" ht="21" customHeight="1">
      <c r="A6" s="112"/>
      <c r="B6" s="112"/>
      <c r="C6" s="112" t="s">
        <v>181</v>
      </c>
      <c r="D6" s="112">
        <v>525.24</v>
      </c>
      <c r="E6" s="112"/>
      <c r="F6" s="113">
        <v>706.07</v>
      </c>
      <c r="G6" s="114"/>
      <c r="H6" s="115"/>
      <c r="I6" s="123">
        <f>F6/D6</f>
        <v>1.3442807097707716</v>
      </c>
      <c r="J6" s="112"/>
    </row>
    <row r="7" spans="1:10" s="104" customFormat="1" ht="18" customHeight="1">
      <c r="A7" s="112"/>
      <c r="B7" s="112"/>
      <c r="C7" s="112" t="s">
        <v>182</v>
      </c>
      <c r="D7" s="112"/>
      <c r="E7" s="112"/>
      <c r="F7" s="113">
        <v>20.76</v>
      </c>
      <c r="G7" s="114"/>
      <c r="H7" s="115"/>
      <c r="I7" s="123"/>
      <c r="J7" s="112"/>
    </row>
    <row r="8" spans="1:10" s="104" customFormat="1" ht="18.75" customHeight="1">
      <c r="A8" s="112"/>
      <c r="B8" s="112"/>
      <c r="C8" s="112" t="s">
        <v>183</v>
      </c>
      <c r="D8" s="112">
        <v>436.6</v>
      </c>
      <c r="E8" s="112"/>
      <c r="F8" s="113">
        <v>611.58</v>
      </c>
      <c r="G8" s="114"/>
      <c r="H8" s="115"/>
      <c r="I8" s="123">
        <f>F8/D8</f>
        <v>1.4007787448465414</v>
      </c>
      <c r="J8" s="112"/>
    </row>
    <row r="9" spans="1:10" s="104" customFormat="1" ht="18" customHeight="1">
      <c r="A9" s="112"/>
      <c r="B9" s="112"/>
      <c r="C9" s="112" t="s">
        <v>184</v>
      </c>
      <c r="D9" s="112">
        <v>88.64</v>
      </c>
      <c r="E9" s="112"/>
      <c r="F9" s="113">
        <v>115.25</v>
      </c>
      <c r="G9" s="114"/>
      <c r="H9" s="115"/>
      <c r="I9" s="123">
        <f>F9/D9</f>
        <v>1.3002030685920578</v>
      </c>
      <c r="J9" s="112"/>
    </row>
    <row r="10" spans="1:10" s="104" customFormat="1" ht="15" customHeight="1">
      <c r="A10" s="112" t="s">
        <v>45</v>
      </c>
      <c r="B10" s="112" t="s">
        <v>185</v>
      </c>
      <c r="C10" s="112"/>
      <c r="D10" s="112"/>
      <c r="E10" s="112" t="s">
        <v>186</v>
      </c>
      <c r="F10" s="112"/>
      <c r="G10" s="112"/>
      <c r="H10" s="112"/>
      <c r="I10" s="112"/>
      <c r="J10" s="112"/>
    </row>
    <row r="11" spans="1:10" s="104" customFormat="1" ht="180.75" customHeight="1">
      <c r="A11" s="112"/>
      <c r="B11" s="116" t="s">
        <v>187</v>
      </c>
      <c r="C11" s="117"/>
      <c r="D11" s="118"/>
      <c r="E11" s="116" t="s">
        <v>188</v>
      </c>
      <c r="F11" s="117"/>
      <c r="G11" s="117"/>
      <c r="H11" s="117"/>
      <c r="I11" s="117"/>
      <c r="J11" s="118"/>
    </row>
    <row r="12" spans="1:10" s="104" customFormat="1" ht="18.75" customHeight="1">
      <c r="A12" s="112" t="s">
        <v>189</v>
      </c>
      <c r="B12" s="112"/>
      <c r="C12" s="112"/>
      <c r="D12" s="112"/>
      <c r="E12" s="112"/>
      <c r="F12" s="112"/>
      <c r="G12" s="112"/>
      <c r="H12" s="112"/>
      <c r="I12" s="112"/>
      <c r="J12" s="112"/>
    </row>
    <row r="13" spans="1:10" s="104" customFormat="1" ht="15" customHeight="1">
      <c r="A13" s="112" t="s">
        <v>50</v>
      </c>
      <c r="B13" s="112" t="s">
        <v>190</v>
      </c>
      <c r="C13" s="112" t="s">
        <v>51</v>
      </c>
      <c r="D13" s="112" t="s">
        <v>52</v>
      </c>
      <c r="E13" s="112" t="s">
        <v>191</v>
      </c>
      <c r="F13" s="112"/>
      <c r="G13" s="119" t="s">
        <v>192</v>
      </c>
      <c r="H13" s="120" t="s">
        <v>37</v>
      </c>
      <c r="I13" s="120" t="s">
        <v>39</v>
      </c>
      <c r="J13" s="112" t="s">
        <v>193</v>
      </c>
    </row>
    <row r="14" spans="1:10" s="104" customFormat="1" ht="15.75" customHeight="1">
      <c r="A14" s="112"/>
      <c r="B14" s="112"/>
      <c r="C14" s="112"/>
      <c r="D14" s="112"/>
      <c r="E14" s="112"/>
      <c r="F14" s="112"/>
      <c r="G14" s="119"/>
      <c r="H14" s="121"/>
      <c r="I14" s="121"/>
      <c r="J14" s="112"/>
    </row>
    <row r="15" spans="1:10" s="104" customFormat="1" ht="40.5" customHeight="1">
      <c r="A15" s="122" t="s">
        <v>194</v>
      </c>
      <c r="B15" s="122">
        <v>30</v>
      </c>
      <c r="C15" s="122" t="s">
        <v>195</v>
      </c>
      <c r="D15" s="112" t="s">
        <v>196</v>
      </c>
      <c r="E15" s="123" t="s">
        <v>197</v>
      </c>
      <c r="F15" s="112"/>
      <c r="G15" s="123" t="s">
        <v>198</v>
      </c>
      <c r="H15" s="112">
        <v>5</v>
      </c>
      <c r="I15" s="112">
        <v>5</v>
      </c>
      <c r="J15" s="112"/>
    </row>
    <row r="16" spans="1:10" s="104" customFormat="1" ht="16.5" customHeight="1">
      <c r="A16" s="124"/>
      <c r="B16" s="124"/>
      <c r="C16" s="122" t="s">
        <v>199</v>
      </c>
      <c r="D16" s="112" t="s">
        <v>200</v>
      </c>
      <c r="E16" s="125">
        <v>1</v>
      </c>
      <c r="F16" s="119"/>
      <c r="G16" s="123">
        <v>1</v>
      </c>
      <c r="H16" s="112">
        <v>3</v>
      </c>
      <c r="I16" s="112">
        <v>3</v>
      </c>
      <c r="J16" s="112"/>
    </row>
    <row r="17" spans="1:10" s="104" customFormat="1" ht="16.5" customHeight="1">
      <c r="A17" s="124"/>
      <c r="B17" s="124"/>
      <c r="C17" s="126"/>
      <c r="D17" s="112" t="s">
        <v>201</v>
      </c>
      <c r="E17" s="125" t="s">
        <v>202</v>
      </c>
      <c r="F17" s="119"/>
      <c r="G17" s="123">
        <v>0.9636</v>
      </c>
      <c r="H17" s="112">
        <v>2</v>
      </c>
      <c r="I17" s="112">
        <v>2</v>
      </c>
      <c r="J17" s="112"/>
    </row>
    <row r="18" spans="1:10" s="104" customFormat="1" ht="16.5" customHeight="1">
      <c r="A18" s="124"/>
      <c r="B18" s="124"/>
      <c r="C18" s="112" t="s">
        <v>203</v>
      </c>
      <c r="D18" s="112" t="s">
        <v>204</v>
      </c>
      <c r="E18" s="125" t="s">
        <v>205</v>
      </c>
      <c r="F18" s="119"/>
      <c r="G18" s="123">
        <v>0.05</v>
      </c>
      <c r="H18" s="112">
        <v>5</v>
      </c>
      <c r="I18" s="112">
        <v>5</v>
      </c>
      <c r="J18" s="112"/>
    </row>
    <row r="19" spans="1:10" s="104" customFormat="1" ht="54" customHeight="1">
      <c r="A19" s="124"/>
      <c r="B19" s="124"/>
      <c r="C19" s="122" t="s">
        <v>206</v>
      </c>
      <c r="D19" s="112" t="s">
        <v>207</v>
      </c>
      <c r="E19" s="123" t="s">
        <v>208</v>
      </c>
      <c r="F19" s="112"/>
      <c r="G19" s="123" t="s">
        <v>209</v>
      </c>
      <c r="H19" s="112">
        <v>5</v>
      </c>
      <c r="I19" s="112">
        <v>5</v>
      </c>
      <c r="J19" s="112"/>
    </row>
    <row r="20" spans="1:10" s="104" customFormat="1" ht="16.5" customHeight="1">
      <c r="A20" s="124"/>
      <c r="B20" s="124"/>
      <c r="C20" s="122" t="s">
        <v>210</v>
      </c>
      <c r="D20" s="112" t="s">
        <v>211</v>
      </c>
      <c r="E20" s="125" t="s">
        <v>202</v>
      </c>
      <c r="F20" s="119"/>
      <c r="G20" s="127">
        <v>0.8378</v>
      </c>
      <c r="H20" s="112">
        <v>2</v>
      </c>
      <c r="I20" s="112">
        <v>2</v>
      </c>
      <c r="J20" s="112"/>
    </row>
    <row r="21" spans="1:10" s="104" customFormat="1" ht="70.5" customHeight="1">
      <c r="A21" s="124"/>
      <c r="B21" s="124"/>
      <c r="C21" s="124"/>
      <c r="D21" s="112" t="s">
        <v>212</v>
      </c>
      <c r="E21" s="123" t="s">
        <v>213</v>
      </c>
      <c r="F21" s="112"/>
      <c r="G21" s="123" t="s">
        <v>214</v>
      </c>
      <c r="H21" s="112">
        <v>2</v>
      </c>
      <c r="I21" s="112">
        <v>2</v>
      </c>
      <c r="J21" s="112"/>
    </row>
    <row r="22" spans="1:10" s="104" customFormat="1" ht="108" customHeight="1">
      <c r="A22" s="124"/>
      <c r="B22" s="124"/>
      <c r="C22" s="126"/>
      <c r="D22" s="112" t="s">
        <v>215</v>
      </c>
      <c r="E22" s="123" t="s">
        <v>216</v>
      </c>
      <c r="F22" s="112"/>
      <c r="G22" s="123" t="s">
        <v>217</v>
      </c>
      <c r="H22" s="112">
        <v>2</v>
      </c>
      <c r="I22" s="112">
        <v>2</v>
      </c>
      <c r="J22" s="112"/>
    </row>
    <row r="23" spans="1:10" s="104" customFormat="1" ht="16.5" customHeight="1">
      <c r="A23" s="124"/>
      <c r="B23" s="124"/>
      <c r="C23" s="112" t="s">
        <v>218</v>
      </c>
      <c r="D23" s="112" t="s">
        <v>219</v>
      </c>
      <c r="E23" s="119" t="s">
        <v>220</v>
      </c>
      <c r="F23" s="119"/>
      <c r="G23" s="123">
        <v>1</v>
      </c>
      <c r="H23" s="112">
        <v>2</v>
      </c>
      <c r="I23" s="112">
        <v>2</v>
      </c>
      <c r="J23" s="112"/>
    </row>
    <row r="24" spans="1:10" s="104" customFormat="1" ht="81" customHeight="1">
      <c r="A24" s="124"/>
      <c r="B24" s="124"/>
      <c r="C24" s="122" t="s">
        <v>221</v>
      </c>
      <c r="D24" s="112" t="s">
        <v>222</v>
      </c>
      <c r="E24" s="123" t="s">
        <v>223</v>
      </c>
      <c r="F24" s="112"/>
      <c r="G24" s="123" t="s">
        <v>224</v>
      </c>
      <c r="H24" s="112">
        <v>2</v>
      </c>
      <c r="I24" s="112">
        <v>2</v>
      </c>
      <c r="J24" s="112"/>
    </row>
    <row r="25" spans="1:15" s="104" customFormat="1" ht="48" customHeight="1">
      <c r="A25" s="112" t="s">
        <v>225</v>
      </c>
      <c r="B25" s="112">
        <v>25</v>
      </c>
      <c r="C25" s="112" t="s">
        <v>57</v>
      </c>
      <c r="D25" s="112" t="s">
        <v>226</v>
      </c>
      <c r="E25" s="119" t="s">
        <v>59</v>
      </c>
      <c r="F25" s="119"/>
      <c r="G25" s="123" t="s">
        <v>60</v>
      </c>
      <c r="H25" s="112">
        <v>1</v>
      </c>
      <c r="I25" s="112">
        <v>1</v>
      </c>
      <c r="J25" s="112"/>
      <c r="K25" s="135"/>
      <c r="L25" s="135"/>
      <c r="M25" s="135"/>
      <c r="N25" s="136"/>
      <c r="O25" s="137"/>
    </row>
    <row r="26" spans="1:15" s="104" customFormat="1" ht="96.75" customHeight="1">
      <c r="A26" s="112"/>
      <c r="B26" s="112"/>
      <c r="C26" s="112"/>
      <c r="D26" s="112" t="s">
        <v>227</v>
      </c>
      <c r="E26" s="119" t="s">
        <v>62</v>
      </c>
      <c r="F26" s="119"/>
      <c r="G26" s="123" t="s">
        <v>63</v>
      </c>
      <c r="H26" s="112">
        <v>1</v>
      </c>
      <c r="I26" s="112">
        <v>0.7</v>
      </c>
      <c r="J26" s="138" t="s">
        <v>64</v>
      </c>
      <c r="K26" s="135"/>
      <c r="L26" s="135"/>
      <c r="M26" s="135"/>
      <c r="N26" s="136"/>
      <c r="O26" s="137"/>
    </row>
    <row r="27" spans="1:15" s="104" customFormat="1" ht="30" customHeight="1">
      <c r="A27" s="112"/>
      <c r="B27" s="112"/>
      <c r="C27" s="112"/>
      <c r="D27" s="112" t="s">
        <v>228</v>
      </c>
      <c r="E27" s="119" t="s">
        <v>66</v>
      </c>
      <c r="F27" s="119"/>
      <c r="G27" s="123" t="s">
        <v>67</v>
      </c>
      <c r="H27" s="112">
        <v>1</v>
      </c>
      <c r="I27" s="112">
        <v>1</v>
      </c>
      <c r="J27" s="112"/>
      <c r="K27" s="135"/>
      <c r="L27" s="135"/>
      <c r="M27" s="135"/>
      <c r="N27" s="136"/>
      <c r="O27" s="137"/>
    </row>
    <row r="28" spans="1:15" s="104" customFormat="1" ht="16.5" customHeight="1">
      <c r="A28" s="112"/>
      <c r="B28" s="112"/>
      <c r="C28" s="112"/>
      <c r="D28" s="112" t="s">
        <v>229</v>
      </c>
      <c r="E28" s="119" t="s">
        <v>71</v>
      </c>
      <c r="F28" s="119"/>
      <c r="G28" s="123" t="s">
        <v>72</v>
      </c>
      <c r="H28" s="112">
        <v>1</v>
      </c>
      <c r="I28" s="112">
        <v>1</v>
      </c>
      <c r="J28" s="112"/>
      <c r="K28" s="135"/>
      <c r="L28" s="135"/>
      <c r="M28" s="135"/>
      <c r="N28" s="136"/>
      <c r="O28" s="137"/>
    </row>
    <row r="29" spans="1:15" s="104" customFormat="1" ht="16.5" customHeight="1">
      <c r="A29" s="112"/>
      <c r="B29" s="112"/>
      <c r="C29" s="112"/>
      <c r="D29" s="112" t="s">
        <v>230</v>
      </c>
      <c r="E29" s="128" t="s">
        <v>117</v>
      </c>
      <c r="F29" s="128"/>
      <c r="G29" s="123" t="s">
        <v>118</v>
      </c>
      <c r="H29" s="112">
        <v>1</v>
      </c>
      <c r="I29" s="112">
        <v>1</v>
      </c>
      <c r="J29" s="112"/>
      <c r="K29" s="135"/>
      <c r="L29" s="135"/>
      <c r="M29" s="135"/>
      <c r="N29" s="136"/>
      <c r="O29" s="137"/>
    </row>
    <row r="30" spans="1:13" s="104" customFormat="1" ht="27.75" customHeight="1">
      <c r="A30" s="112"/>
      <c r="B30" s="112"/>
      <c r="C30" s="112"/>
      <c r="D30" s="112" t="s">
        <v>231</v>
      </c>
      <c r="E30" s="128" t="s">
        <v>120</v>
      </c>
      <c r="F30" s="128"/>
      <c r="G30" s="123" t="s">
        <v>232</v>
      </c>
      <c r="H30" s="112">
        <v>1</v>
      </c>
      <c r="I30" s="112">
        <v>1</v>
      </c>
      <c r="J30" s="112"/>
      <c r="K30" s="135"/>
      <c r="L30" s="135"/>
      <c r="M30" s="135"/>
    </row>
    <row r="31" spans="1:13" s="104" customFormat="1" ht="16.5" customHeight="1">
      <c r="A31" s="112"/>
      <c r="B31" s="112"/>
      <c r="C31" s="112"/>
      <c r="D31" s="112" t="s">
        <v>233</v>
      </c>
      <c r="E31" s="128" t="s">
        <v>123</v>
      </c>
      <c r="F31" s="128"/>
      <c r="G31" s="123">
        <v>1</v>
      </c>
      <c r="H31" s="112">
        <v>1</v>
      </c>
      <c r="I31" s="112">
        <v>1</v>
      </c>
      <c r="J31" s="112"/>
      <c r="K31" s="135"/>
      <c r="L31" s="135"/>
      <c r="M31" s="135"/>
    </row>
    <row r="32" spans="1:10" s="104" customFormat="1" ht="16.5" customHeight="1">
      <c r="A32" s="112"/>
      <c r="B32" s="112"/>
      <c r="C32" s="112"/>
      <c r="D32" s="112" t="s">
        <v>234</v>
      </c>
      <c r="E32" s="119" t="s">
        <v>125</v>
      </c>
      <c r="F32" s="119"/>
      <c r="G32" s="123">
        <v>1</v>
      </c>
      <c r="H32" s="112">
        <v>1</v>
      </c>
      <c r="I32" s="112">
        <v>1</v>
      </c>
      <c r="J32" s="112"/>
    </row>
    <row r="33" spans="1:10" s="104" customFormat="1" ht="16.5" customHeight="1">
      <c r="A33" s="112"/>
      <c r="B33" s="112"/>
      <c r="C33" s="112"/>
      <c r="D33" s="112" t="s">
        <v>235</v>
      </c>
      <c r="E33" s="119" t="s">
        <v>127</v>
      </c>
      <c r="F33" s="119"/>
      <c r="G33" s="123">
        <v>1</v>
      </c>
      <c r="H33" s="112">
        <v>1</v>
      </c>
      <c r="I33" s="112">
        <v>1</v>
      </c>
      <c r="J33" s="112"/>
    </row>
    <row r="34" spans="1:10" s="104" customFormat="1" ht="16.5" customHeight="1">
      <c r="A34" s="112"/>
      <c r="B34" s="112"/>
      <c r="C34" s="112"/>
      <c r="D34" s="112" t="s">
        <v>236</v>
      </c>
      <c r="E34" s="119" t="s">
        <v>129</v>
      </c>
      <c r="F34" s="119"/>
      <c r="G34" s="123">
        <v>1</v>
      </c>
      <c r="H34" s="112">
        <v>1</v>
      </c>
      <c r="I34" s="112">
        <v>1</v>
      </c>
      <c r="J34" s="112"/>
    </row>
    <row r="35" spans="1:10" s="104" customFormat="1" ht="27.75" customHeight="1">
      <c r="A35" s="112"/>
      <c r="B35" s="112"/>
      <c r="C35" s="112"/>
      <c r="D35" s="112" t="s">
        <v>237</v>
      </c>
      <c r="E35" s="119" t="s">
        <v>238</v>
      </c>
      <c r="F35" s="119"/>
      <c r="G35" s="112" t="s">
        <v>132</v>
      </c>
      <c r="H35" s="112">
        <v>1</v>
      </c>
      <c r="I35" s="112">
        <v>1</v>
      </c>
      <c r="J35" s="112"/>
    </row>
    <row r="36" spans="1:10" s="104" customFormat="1" ht="16.5" customHeight="1">
      <c r="A36" s="112"/>
      <c r="B36" s="112"/>
      <c r="C36" s="112"/>
      <c r="D36" s="112" t="s">
        <v>239</v>
      </c>
      <c r="E36" s="119" t="s">
        <v>134</v>
      </c>
      <c r="F36" s="119"/>
      <c r="G36" s="112" t="s">
        <v>134</v>
      </c>
      <c r="H36" s="112">
        <v>1</v>
      </c>
      <c r="I36" s="112">
        <v>1</v>
      </c>
      <c r="J36" s="112"/>
    </row>
    <row r="37" spans="1:10" s="104" customFormat="1" ht="16.5" customHeight="1">
      <c r="A37" s="112"/>
      <c r="B37" s="112"/>
      <c r="C37" s="112"/>
      <c r="D37" s="112" t="s">
        <v>240</v>
      </c>
      <c r="E37" s="119" t="s">
        <v>97</v>
      </c>
      <c r="F37" s="119"/>
      <c r="G37" s="112" t="s">
        <v>98</v>
      </c>
      <c r="H37" s="112">
        <v>1</v>
      </c>
      <c r="I37" s="112">
        <v>1</v>
      </c>
      <c r="J37" s="112"/>
    </row>
    <row r="38" spans="1:10" s="104" customFormat="1" ht="30" customHeight="1">
      <c r="A38" s="112"/>
      <c r="B38" s="112"/>
      <c r="C38" s="112"/>
      <c r="D38" s="112" t="s">
        <v>241</v>
      </c>
      <c r="E38" s="119" t="s">
        <v>100</v>
      </c>
      <c r="F38" s="119"/>
      <c r="G38" s="112" t="s">
        <v>101</v>
      </c>
      <c r="H38" s="112">
        <v>1</v>
      </c>
      <c r="I38" s="112">
        <v>1</v>
      </c>
      <c r="J38" s="112"/>
    </row>
    <row r="39" spans="1:10" s="104" customFormat="1" ht="30" customHeight="1">
      <c r="A39" s="112"/>
      <c r="B39" s="112"/>
      <c r="C39" s="112"/>
      <c r="D39" s="112" t="s">
        <v>242</v>
      </c>
      <c r="E39" s="119" t="s">
        <v>100</v>
      </c>
      <c r="F39" s="119"/>
      <c r="G39" s="112" t="s">
        <v>103</v>
      </c>
      <c r="H39" s="112">
        <v>1</v>
      </c>
      <c r="I39" s="112">
        <v>1</v>
      </c>
      <c r="J39" s="112"/>
    </row>
    <row r="40" spans="1:10" s="104" customFormat="1" ht="16.5" customHeight="1">
      <c r="A40" s="112"/>
      <c r="B40" s="112"/>
      <c r="C40" s="112" t="s">
        <v>73</v>
      </c>
      <c r="D40" s="129" t="s">
        <v>243</v>
      </c>
      <c r="E40" s="125">
        <v>1</v>
      </c>
      <c r="F40" s="119"/>
      <c r="G40" s="123">
        <v>1</v>
      </c>
      <c r="H40" s="112">
        <v>0.5</v>
      </c>
      <c r="I40" s="112">
        <v>0.5</v>
      </c>
      <c r="J40" s="112"/>
    </row>
    <row r="41" spans="1:10" s="104" customFormat="1" ht="16.5" customHeight="1">
      <c r="A41" s="112"/>
      <c r="B41" s="112"/>
      <c r="C41" s="112"/>
      <c r="D41" s="129" t="s">
        <v>244</v>
      </c>
      <c r="E41" s="125">
        <v>1</v>
      </c>
      <c r="F41" s="119"/>
      <c r="G41" s="123">
        <v>1</v>
      </c>
      <c r="H41" s="112">
        <v>0.5</v>
      </c>
      <c r="I41" s="112">
        <v>0.5</v>
      </c>
      <c r="J41" s="112"/>
    </row>
    <row r="42" spans="1:10" s="104" customFormat="1" ht="16.5" customHeight="1">
      <c r="A42" s="112"/>
      <c r="B42" s="112"/>
      <c r="C42" s="112"/>
      <c r="D42" s="112" t="s">
        <v>245</v>
      </c>
      <c r="E42" s="119" t="s">
        <v>136</v>
      </c>
      <c r="F42" s="119"/>
      <c r="G42" s="112" t="s">
        <v>137</v>
      </c>
      <c r="H42" s="112">
        <v>0.5</v>
      </c>
      <c r="I42" s="112">
        <v>0.5</v>
      </c>
      <c r="J42" s="112"/>
    </row>
    <row r="43" spans="1:10" s="104" customFormat="1" ht="16.5" customHeight="1">
      <c r="A43" s="112"/>
      <c r="B43" s="112"/>
      <c r="C43" s="112"/>
      <c r="D43" s="112" t="s">
        <v>246</v>
      </c>
      <c r="E43" s="125">
        <v>1</v>
      </c>
      <c r="F43" s="119"/>
      <c r="G43" s="123">
        <v>1</v>
      </c>
      <c r="H43" s="112">
        <v>1</v>
      </c>
      <c r="I43" s="112">
        <v>1</v>
      </c>
      <c r="J43" s="112"/>
    </row>
    <row r="44" spans="1:10" s="104" customFormat="1" ht="30" customHeight="1">
      <c r="A44" s="112"/>
      <c r="B44" s="112"/>
      <c r="C44" s="112"/>
      <c r="D44" s="112" t="s">
        <v>247</v>
      </c>
      <c r="E44" s="125">
        <v>1</v>
      </c>
      <c r="F44" s="119"/>
      <c r="G44" s="123">
        <v>1</v>
      </c>
      <c r="H44" s="112">
        <v>1</v>
      </c>
      <c r="I44" s="112">
        <v>1</v>
      </c>
      <c r="J44" s="112"/>
    </row>
    <row r="45" spans="1:10" s="104" customFormat="1" ht="30" customHeight="1">
      <c r="A45" s="112"/>
      <c r="B45" s="112"/>
      <c r="C45" s="112"/>
      <c r="D45" s="112" t="s">
        <v>248</v>
      </c>
      <c r="E45" s="125">
        <v>0.1</v>
      </c>
      <c r="F45" s="119"/>
      <c r="G45" s="123">
        <v>1</v>
      </c>
      <c r="H45" s="112">
        <v>0.5</v>
      </c>
      <c r="I45" s="112">
        <v>0.5</v>
      </c>
      <c r="J45" s="112"/>
    </row>
    <row r="46" spans="1:10" s="104" customFormat="1" ht="30" customHeight="1">
      <c r="A46" s="112"/>
      <c r="B46" s="112"/>
      <c r="C46" s="112"/>
      <c r="D46" s="112" t="s">
        <v>249</v>
      </c>
      <c r="E46" s="125">
        <v>0.6</v>
      </c>
      <c r="F46" s="119"/>
      <c r="G46" s="123">
        <v>1</v>
      </c>
      <c r="H46" s="112">
        <v>0.5</v>
      </c>
      <c r="I46" s="112">
        <v>0.5</v>
      </c>
      <c r="J46" s="112"/>
    </row>
    <row r="47" spans="1:10" s="104" customFormat="1" ht="16.5" customHeight="1">
      <c r="A47" s="112"/>
      <c r="B47" s="112"/>
      <c r="C47" s="112"/>
      <c r="D47" s="112" t="s">
        <v>250</v>
      </c>
      <c r="E47" s="130" t="s">
        <v>251</v>
      </c>
      <c r="F47" s="112"/>
      <c r="G47" s="127">
        <v>0.981</v>
      </c>
      <c r="H47" s="112">
        <v>1</v>
      </c>
      <c r="I47" s="112">
        <v>1</v>
      </c>
      <c r="J47" s="112"/>
    </row>
    <row r="48" spans="1:10" s="104" customFormat="1" ht="16.5" customHeight="1">
      <c r="A48" s="112"/>
      <c r="B48" s="112"/>
      <c r="C48" s="112"/>
      <c r="D48" s="112" t="s">
        <v>252</v>
      </c>
      <c r="E48" s="119">
        <v>1</v>
      </c>
      <c r="F48" s="119"/>
      <c r="G48" s="112">
        <v>1</v>
      </c>
      <c r="H48" s="112">
        <v>0.5</v>
      </c>
      <c r="I48" s="112">
        <v>0.5</v>
      </c>
      <c r="J48" s="112"/>
    </row>
    <row r="49" spans="1:10" s="104" customFormat="1" ht="57" customHeight="1">
      <c r="A49" s="112"/>
      <c r="B49" s="112"/>
      <c r="C49" s="112"/>
      <c r="D49" s="112" t="s">
        <v>253</v>
      </c>
      <c r="E49" s="119">
        <v>1</v>
      </c>
      <c r="F49" s="119"/>
      <c r="G49" s="112" t="s">
        <v>254</v>
      </c>
      <c r="H49" s="112">
        <v>1</v>
      </c>
      <c r="I49" s="112">
        <v>0</v>
      </c>
      <c r="J49" s="112" t="s">
        <v>255</v>
      </c>
    </row>
    <row r="50" spans="1:10" s="104" customFormat="1" ht="30" customHeight="1">
      <c r="A50" s="112"/>
      <c r="B50" s="112"/>
      <c r="C50" s="112" t="s">
        <v>76</v>
      </c>
      <c r="D50" s="112" t="s">
        <v>256</v>
      </c>
      <c r="E50" s="125">
        <v>1</v>
      </c>
      <c r="F50" s="119"/>
      <c r="G50" s="123">
        <v>1</v>
      </c>
      <c r="H50" s="112">
        <v>0.5</v>
      </c>
      <c r="I50" s="112">
        <v>0.5</v>
      </c>
      <c r="J50" s="112"/>
    </row>
    <row r="51" spans="1:10" s="104" customFormat="1" ht="30" customHeight="1">
      <c r="A51" s="112"/>
      <c r="B51" s="112"/>
      <c r="C51" s="112"/>
      <c r="D51" s="112" t="s">
        <v>257</v>
      </c>
      <c r="E51" s="125">
        <v>1</v>
      </c>
      <c r="F51" s="119"/>
      <c r="G51" s="123">
        <v>1</v>
      </c>
      <c r="H51" s="112">
        <v>0.5</v>
      </c>
      <c r="I51" s="112">
        <v>0.5</v>
      </c>
      <c r="J51" s="112"/>
    </row>
    <row r="52" spans="1:10" s="104" customFormat="1" ht="28.5" customHeight="1">
      <c r="A52" s="112"/>
      <c r="B52" s="112"/>
      <c r="C52" s="112"/>
      <c r="D52" s="112" t="s">
        <v>258</v>
      </c>
      <c r="E52" s="119" t="s">
        <v>134</v>
      </c>
      <c r="F52" s="119"/>
      <c r="G52" s="123">
        <v>1</v>
      </c>
      <c r="H52" s="112">
        <v>0.5</v>
      </c>
      <c r="I52" s="112">
        <v>0.5</v>
      </c>
      <c r="J52" s="112"/>
    </row>
    <row r="53" spans="1:10" s="104" customFormat="1" ht="30" customHeight="1">
      <c r="A53" s="112"/>
      <c r="B53" s="112"/>
      <c r="C53" s="112"/>
      <c r="D53" s="112" t="s">
        <v>259</v>
      </c>
      <c r="E53" s="119" t="s">
        <v>146</v>
      </c>
      <c r="F53" s="119"/>
      <c r="G53" s="112" t="s">
        <v>147</v>
      </c>
      <c r="H53" s="112">
        <v>0.5</v>
      </c>
      <c r="I53" s="112">
        <v>0.5</v>
      </c>
      <c r="J53" s="112"/>
    </row>
    <row r="54" spans="1:15" s="104" customFormat="1" ht="30" customHeight="1">
      <c r="A54" s="112"/>
      <c r="B54" s="112"/>
      <c r="C54" s="112"/>
      <c r="D54" s="112" t="s">
        <v>260</v>
      </c>
      <c r="E54" s="119" t="s">
        <v>109</v>
      </c>
      <c r="F54" s="119"/>
      <c r="G54" s="112" t="s">
        <v>109</v>
      </c>
      <c r="H54" s="112">
        <v>0.5</v>
      </c>
      <c r="I54" s="112">
        <v>0.5</v>
      </c>
      <c r="J54" s="112"/>
      <c r="N54" s="105"/>
      <c r="O54" s="105"/>
    </row>
    <row r="55" spans="1:17" s="104" customFormat="1" ht="30" customHeight="1">
      <c r="A55" s="112"/>
      <c r="B55" s="112"/>
      <c r="C55" s="112"/>
      <c r="D55" s="112" t="s">
        <v>261</v>
      </c>
      <c r="E55" s="119" t="s">
        <v>111</v>
      </c>
      <c r="F55" s="119"/>
      <c r="G55" s="112" t="s">
        <v>111</v>
      </c>
      <c r="H55" s="112">
        <v>0.5</v>
      </c>
      <c r="I55" s="112">
        <v>0.5</v>
      </c>
      <c r="J55" s="112"/>
      <c r="N55" s="105"/>
      <c r="O55" s="105"/>
      <c r="P55" s="105"/>
      <c r="Q55" s="105"/>
    </row>
    <row r="56" spans="1:10" ht="15" customHeight="1">
      <c r="A56" s="131" t="s">
        <v>262</v>
      </c>
      <c r="B56" s="112">
        <v>35</v>
      </c>
      <c r="C56" s="112" t="s">
        <v>263</v>
      </c>
      <c r="D56" s="112" t="s">
        <v>264</v>
      </c>
      <c r="E56" s="130" t="s">
        <v>251</v>
      </c>
      <c r="F56" s="112"/>
      <c r="G56" s="123">
        <v>0.98</v>
      </c>
      <c r="H56" s="112">
        <v>4</v>
      </c>
      <c r="I56" s="112">
        <v>4</v>
      </c>
      <c r="J56" s="112"/>
    </row>
    <row r="57" spans="1:10" ht="30" customHeight="1">
      <c r="A57" s="131"/>
      <c r="B57" s="112"/>
      <c r="C57" s="112"/>
      <c r="D57" s="112" t="s">
        <v>265</v>
      </c>
      <c r="E57" s="131" t="s">
        <v>82</v>
      </c>
      <c r="F57" s="131"/>
      <c r="G57" s="123" t="s">
        <v>69</v>
      </c>
      <c r="H57" s="112">
        <v>2</v>
      </c>
      <c r="I57" s="112">
        <v>2</v>
      </c>
      <c r="J57" s="112"/>
    </row>
    <row r="58" spans="1:10" ht="30" customHeight="1">
      <c r="A58" s="131"/>
      <c r="B58" s="112"/>
      <c r="C58" s="112"/>
      <c r="D58" s="112" t="s">
        <v>266</v>
      </c>
      <c r="E58" s="131" t="s">
        <v>155</v>
      </c>
      <c r="F58" s="131"/>
      <c r="G58" s="123" t="s">
        <v>156</v>
      </c>
      <c r="H58" s="112">
        <v>5</v>
      </c>
      <c r="I58" s="112">
        <v>5</v>
      </c>
      <c r="J58" s="112"/>
    </row>
    <row r="59" spans="1:10" ht="16.5" customHeight="1">
      <c r="A59" s="131"/>
      <c r="B59" s="112"/>
      <c r="C59" s="112"/>
      <c r="D59" s="112" t="s">
        <v>267</v>
      </c>
      <c r="E59" s="125">
        <v>1</v>
      </c>
      <c r="F59" s="119"/>
      <c r="G59" s="123">
        <v>1</v>
      </c>
      <c r="H59" s="112">
        <v>5</v>
      </c>
      <c r="I59" s="112">
        <v>5</v>
      </c>
      <c r="J59" s="112"/>
    </row>
    <row r="60" spans="1:10" ht="16.5" customHeight="1">
      <c r="A60" s="131"/>
      <c r="B60" s="112"/>
      <c r="C60" s="112"/>
      <c r="D60" s="112" t="s">
        <v>268</v>
      </c>
      <c r="E60" s="125" t="s">
        <v>159</v>
      </c>
      <c r="F60" s="119"/>
      <c r="G60" s="123" t="s">
        <v>160</v>
      </c>
      <c r="H60" s="112">
        <v>4</v>
      </c>
      <c r="I60" s="112">
        <v>4</v>
      </c>
      <c r="J60" s="112"/>
    </row>
    <row r="61" spans="1:10" ht="30" customHeight="1">
      <c r="A61" s="131"/>
      <c r="B61" s="112"/>
      <c r="C61" s="112"/>
      <c r="D61" s="112" t="s">
        <v>269</v>
      </c>
      <c r="E61" s="125">
        <v>1</v>
      </c>
      <c r="F61" s="119"/>
      <c r="G61" s="123">
        <v>1</v>
      </c>
      <c r="H61" s="112">
        <v>4</v>
      </c>
      <c r="I61" s="112">
        <v>4</v>
      </c>
      <c r="J61" s="112"/>
    </row>
    <row r="62" spans="1:14" ht="15" customHeight="1">
      <c r="A62" s="131"/>
      <c r="B62" s="112"/>
      <c r="C62" s="112" t="s">
        <v>270</v>
      </c>
      <c r="D62" s="112" t="s">
        <v>271</v>
      </c>
      <c r="E62" s="112" t="s">
        <v>272</v>
      </c>
      <c r="F62" s="112"/>
      <c r="G62" s="112" t="s">
        <v>272</v>
      </c>
      <c r="H62" s="112">
        <v>2</v>
      </c>
      <c r="I62" s="112">
        <v>2</v>
      </c>
      <c r="J62" s="112"/>
      <c r="N62" s="104"/>
    </row>
    <row r="63" spans="1:14" ht="15" customHeight="1">
      <c r="A63" s="131"/>
      <c r="B63" s="112"/>
      <c r="C63" s="131" t="s">
        <v>83</v>
      </c>
      <c r="D63" s="112" t="s">
        <v>273</v>
      </c>
      <c r="E63" s="125">
        <v>1</v>
      </c>
      <c r="F63" s="119"/>
      <c r="G63" s="123">
        <v>1</v>
      </c>
      <c r="H63" s="112">
        <v>2</v>
      </c>
      <c r="I63" s="112">
        <v>2</v>
      </c>
      <c r="J63" s="112"/>
      <c r="N63" s="104"/>
    </row>
    <row r="64" spans="1:14" ht="42.75" customHeight="1">
      <c r="A64" s="131"/>
      <c r="B64" s="112"/>
      <c r="C64" s="131"/>
      <c r="D64" s="112" t="s">
        <v>274</v>
      </c>
      <c r="E64" s="131" t="s">
        <v>69</v>
      </c>
      <c r="F64" s="131"/>
      <c r="G64" s="112" t="s">
        <v>69</v>
      </c>
      <c r="H64" s="112">
        <v>2</v>
      </c>
      <c r="I64" s="112">
        <v>2</v>
      </c>
      <c r="J64" s="112"/>
      <c r="N64" s="104"/>
    </row>
    <row r="65" spans="1:15" ht="30.75" customHeight="1">
      <c r="A65" s="131"/>
      <c r="B65" s="112"/>
      <c r="C65" s="131"/>
      <c r="D65" s="112" t="s">
        <v>275</v>
      </c>
      <c r="E65" s="125">
        <v>1</v>
      </c>
      <c r="F65" s="119"/>
      <c r="G65" s="123">
        <v>1</v>
      </c>
      <c r="H65" s="112">
        <v>5</v>
      </c>
      <c r="I65" s="112">
        <v>5</v>
      </c>
      <c r="J65" s="112"/>
      <c r="K65" s="104"/>
      <c r="L65" s="104"/>
      <c r="M65" s="104"/>
      <c r="N65" s="104"/>
      <c r="O65" s="104"/>
    </row>
    <row r="66" spans="1:15" ht="15" customHeight="1">
      <c r="A66" s="119" t="s">
        <v>276</v>
      </c>
      <c r="B66" s="119">
        <v>10</v>
      </c>
      <c r="C66" s="112" t="s">
        <v>276</v>
      </c>
      <c r="D66" s="112" t="s">
        <v>277</v>
      </c>
      <c r="E66" s="131" t="s">
        <v>278</v>
      </c>
      <c r="F66" s="131"/>
      <c r="G66" s="112" t="s">
        <v>278</v>
      </c>
      <c r="H66" s="112">
        <v>5</v>
      </c>
      <c r="I66" s="112">
        <v>5</v>
      </c>
      <c r="J66" s="112"/>
      <c r="K66" s="104"/>
      <c r="L66" s="104"/>
      <c r="M66" s="104"/>
      <c r="N66" s="104"/>
      <c r="O66" s="104"/>
    </row>
    <row r="67" spans="1:17" ht="15.75" customHeight="1">
      <c r="A67" s="119"/>
      <c r="B67" s="119"/>
      <c r="C67" s="112"/>
      <c r="D67" s="112" t="s">
        <v>279</v>
      </c>
      <c r="E67" s="131" t="s">
        <v>278</v>
      </c>
      <c r="F67" s="131" t="s">
        <v>278</v>
      </c>
      <c r="G67" s="112" t="s">
        <v>278</v>
      </c>
      <c r="H67" s="112">
        <v>5</v>
      </c>
      <c r="I67" s="112">
        <v>5</v>
      </c>
      <c r="J67" s="112"/>
      <c r="K67" s="104"/>
      <c r="L67" s="104"/>
      <c r="M67" s="104"/>
      <c r="N67" s="104"/>
      <c r="O67" s="104"/>
      <c r="P67" s="104"/>
      <c r="Q67" s="104"/>
    </row>
    <row r="68" spans="1:17" ht="15" customHeight="1">
      <c r="A68" s="139" t="s">
        <v>89</v>
      </c>
      <c r="B68" s="139"/>
      <c r="C68" s="139"/>
      <c r="D68" s="139"/>
      <c r="E68" s="139"/>
      <c r="F68" s="139"/>
      <c r="G68" s="139"/>
      <c r="H68" s="140">
        <f>SUM(H15:H67)</f>
        <v>100</v>
      </c>
      <c r="I68" s="140">
        <f>SUM(I15:I67)</f>
        <v>98.7</v>
      </c>
      <c r="J68" s="140"/>
      <c r="K68" s="104"/>
      <c r="L68" s="104"/>
      <c r="M68" s="104"/>
      <c r="N68" s="104"/>
      <c r="O68" s="104"/>
      <c r="P68" s="104"/>
      <c r="Q68" s="104"/>
    </row>
    <row r="69" s="104" customFormat="1" ht="13.5">
      <c r="B69" s="107"/>
    </row>
    <row r="70" s="104" customFormat="1" ht="13.5">
      <c r="B70" s="107"/>
    </row>
    <row r="71" s="104" customFormat="1" ht="13.5">
      <c r="B71" s="107"/>
    </row>
    <row r="72" s="104" customFormat="1" ht="13.5">
      <c r="B72" s="107"/>
    </row>
    <row r="73" s="104" customFormat="1" ht="13.5">
      <c r="B73" s="107"/>
    </row>
    <row r="74" s="104" customFormat="1" ht="13.5">
      <c r="B74" s="107"/>
    </row>
    <row r="75" s="104" customFormat="1" ht="13.5">
      <c r="B75" s="107"/>
    </row>
    <row r="76" s="104" customFormat="1" ht="13.5">
      <c r="B76" s="107"/>
    </row>
    <row r="77" s="104" customFormat="1" ht="13.5">
      <c r="B77" s="107"/>
    </row>
    <row r="78" s="104" customFormat="1" ht="13.5">
      <c r="B78" s="107"/>
    </row>
    <row r="79" s="104" customFormat="1" ht="13.5">
      <c r="B79" s="107"/>
    </row>
    <row r="80" s="104" customFormat="1" ht="13.5">
      <c r="B80" s="107"/>
    </row>
    <row r="81" s="104" customFormat="1" ht="13.5">
      <c r="B81" s="107"/>
    </row>
    <row r="82" s="104" customFormat="1" ht="13.5">
      <c r="B82" s="107"/>
    </row>
    <row r="83" s="104" customFormat="1" ht="13.5">
      <c r="B83" s="107"/>
    </row>
    <row r="84" s="104" customFormat="1" ht="13.5">
      <c r="B84" s="107"/>
    </row>
    <row r="85" s="104" customFormat="1" ht="13.5">
      <c r="B85" s="107"/>
    </row>
    <row r="86" s="104" customFormat="1" ht="13.5">
      <c r="B86" s="107"/>
    </row>
    <row r="87" s="104" customFormat="1" ht="13.5">
      <c r="B87" s="107"/>
    </row>
    <row r="88" s="104" customFormat="1" ht="13.5">
      <c r="B88" s="107"/>
    </row>
    <row r="89" s="104" customFormat="1" ht="13.5">
      <c r="B89" s="107"/>
    </row>
    <row r="90" s="104" customFormat="1" ht="13.5">
      <c r="B90" s="107"/>
    </row>
    <row r="91" s="104" customFormat="1" ht="13.5">
      <c r="B91" s="107"/>
    </row>
    <row r="92" s="104" customFormat="1" ht="13.5">
      <c r="B92" s="107"/>
    </row>
    <row r="93" s="104" customFormat="1" ht="13.5">
      <c r="B93" s="107"/>
    </row>
    <row r="94" s="104" customFormat="1" ht="13.5">
      <c r="B94" s="107"/>
    </row>
    <row r="95" s="104" customFormat="1" ht="13.5">
      <c r="B95" s="107"/>
    </row>
    <row r="96" s="104" customFormat="1" ht="13.5">
      <c r="B96" s="107"/>
    </row>
    <row r="97" s="104" customFormat="1" ht="13.5">
      <c r="B97" s="107"/>
    </row>
    <row r="98" s="104" customFormat="1" ht="13.5">
      <c r="B98" s="107"/>
    </row>
    <row r="99" s="104" customFormat="1" ht="13.5">
      <c r="B99" s="107"/>
    </row>
    <row r="100" s="104" customFormat="1" ht="13.5">
      <c r="B100" s="107"/>
    </row>
    <row r="101" spans="2:14" s="104" customFormat="1" ht="13.5">
      <c r="B101" s="107"/>
      <c r="N101" s="105"/>
    </row>
    <row r="102" spans="2:15" s="104" customFormat="1" ht="13.5">
      <c r="B102" s="107"/>
      <c r="N102" s="105"/>
      <c r="O102" s="105"/>
    </row>
    <row r="103" spans="2:15" s="104" customFormat="1" ht="13.5">
      <c r="B103" s="107"/>
      <c r="M103" s="105"/>
      <c r="N103" s="105"/>
      <c r="O103" s="105"/>
    </row>
    <row r="104" spans="2:15" s="104" customFormat="1" ht="13.5">
      <c r="B104" s="107"/>
      <c r="K104" s="105"/>
      <c r="L104" s="105"/>
      <c r="M104" s="105"/>
      <c r="N104" s="105"/>
      <c r="O104" s="105"/>
    </row>
    <row r="105" spans="2:15" s="104" customFormat="1" ht="13.5">
      <c r="B105" s="107"/>
      <c r="K105" s="105"/>
      <c r="L105" s="105"/>
      <c r="M105" s="105"/>
      <c r="N105" s="105"/>
      <c r="O105" s="105"/>
    </row>
    <row r="106" spans="2:17" s="104" customFormat="1" ht="13.5">
      <c r="B106" s="107"/>
      <c r="K106" s="105"/>
      <c r="L106" s="105"/>
      <c r="M106" s="105"/>
      <c r="N106" s="105"/>
      <c r="O106" s="105"/>
      <c r="P106" s="105"/>
      <c r="Q106" s="105"/>
    </row>
    <row r="107" spans="2:17" s="104" customFormat="1" ht="13.5">
      <c r="B107" s="107"/>
      <c r="K107" s="105"/>
      <c r="L107" s="105"/>
      <c r="M107" s="105"/>
      <c r="N107" s="105"/>
      <c r="O107" s="105"/>
      <c r="P107" s="105"/>
      <c r="Q107" s="105"/>
    </row>
    <row r="108" spans="1:2" s="105" customFormat="1" ht="13.5">
      <c r="A108" s="104"/>
      <c r="B108" s="106"/>
    </row>
    <row r="109" spans="1:2" s="105" customFormat="1" ht="13.5">
      <c r="A109" s="104"/>
      <c r="B109" s="106"/>
    </row>
    <row r="110" spans="1:2" s="105" customFormat="1" ht="13.5">
      <c r="A110" s="104"/>
      <c r="B110" s="106"/>
    </row>
    <row r="111" spans="1:2" s="105" customFormat="1" ht="13.5">
      <c r="A111" s="104"/>
      <c r="B111" s="106"/>
    </row>
    <row r="112" spans="1:2" s="105" customFormat="1" ht="13.5">
      <c r="A112" s="104"/>
      <c r="B112" s="106"/>
    </row>
    <row r="113" spans="1:2" s="105" customFormat="1" ht="13.5">
      <c r="A113" s="104"/>
      <c r="B113" s="106"/>
    </row>
    <row r="114" spans="1:2" s="105" customFormat="1" ht="13.5">
      <c r="A114" s="104"/>
      <c r="B114" s="106"/>
    </row>
    <row r="115" spans="1:2" s="105" customFormat="1" ht="13.5">
      <c r="A115" s="104"/>
      <c r="B115" s="106"/>
    </row>
    <row r="116" spans="1:2" s="105" customFormat="1" ht="13.5">
      <c r="A116" s="104"/>
      <c r="B116" s="106"/>
    </row>
    <row r="117" spans="1:2" s="105" customFormat="1" ht="13.5">
      <c r="A117" s="104"/>
      <c r="B117" s="106"/>
    </row>
    <row r="118" spans="1:2" s="105" customFormat="1" ht="13.5">
      <c r="A118" s="104"/>
      <c r="B118" s="106"/>
    </row>
    <row r="119" spans="1:2" s="105" customFormat="1" ht="13.5">
      <c r="A119" s="104"/>
      <c r="B119" s="106"/>
    </row>
    <row r="120" spans="1:2" s="105" customFormat="1" ht="13.5">
      <c r="A120" s="104"/>
      <c r="B120" s="106"/>
    </row>
    <row r="121" spans="1:2" s="105" customFormat="1" ht="13.5">
      <c r="A121" s="104"/>
      <c r="B121" s="106"/>
    </row>
    <row r="122" spans="1:2" s="105" customFormat="1" ht="13.5">
      <c r="A122" s="104"/>
      <c r="B122" s="106"/>
    </row>
    <row r="123" spans="1:2" s="105" customFormat="1" ht="13.5">
      <c r="A123" s="104"/>
      <c r="B123" s="106"/>
    </row>
    <row r="124" spans="1:2" s="105" customFormat="1" ht="13.5">
      <c r="A124" s="104"/>
      <c r="B124" s="106"/>
    </row>
    <row r="125" spans="1:2" s="105" customFormat="1" ht="13.5">
      <c r="A125" s="104"/>
      <c r="B125" s="106"/>
    </row>
    <row r="126" spans="1:2" s="105" customFormat="1" ht="13.5">
      <c r="A126" s="104"/>
      <c r="B126" s="106"/>
    </row>
    <row r="127" spans="1:2" s="105" customFormat="1" ht="13.5">
      <c r="A127" s="104"/>
      <c r="B127" s="106"/>
    </row>
    <row r="128" spans="1:2" s="105" customFormat="1" ht="13.5">
      <c r="A128" s="104"/>
      <c r="B128" s="106"/>
    </row>
    <row r="129" spans="1:2" s="105" customFormat="1" ht="13.5">
      <c r="A129" s="104"/>
      <c r="B129" s="106"/>
    </row>
    <row r="130" spans="1:2" s="105" customFormat="1" ht="13.5">
      <c r="A130" s="104"/>
      <c r="B130" s="106"/>
    </row>
    <row r="131" spans="1:2" s="105" customFormat="1" ht="13.5">
      <c r="A131" s="104"/>
      <c r="B131" s="106"/>
    </row>
    <row r="132" spans="1:2" s="105" customFormat="1" ht="13.5">
      <c r="A132" s="104"/>
      <c r="B132" s="106"/>
    </row>
    <row r="133" spans="1:2" s="105" customFormat="1" ht="13.5">
      <c r="A133" s="104"/>
      <c r="B133" s="106"/>
    </row>
    <row r="134" spans="1:2" s="105" customFormat="1" ht="13.5">
      <c r="A134" s="104"/>
      <c r="B134" s="106"/>
    </row>
    <row r="135" spans="1:2" s="105" customFormat="1" ht="13.5">
      <c r="A135" s="104"/>
      <c r="B135" s="106"/>
    </row>
    <row r="136" spans="1:2" s="105" customFormat="1" ht="13.5">
      <c r="A136" s="104"/>
      <c r="B136" s="106"/>
    </row>
    <row r="137" spans="1:2" s="105" customFormat="1" ht="13.5">
      <c r="A137" s="104"/>
      <c r="B137" s="106"/>
    </row>
    <row r="138" spans="1:2" s="105" customFormat="1" ht="13.5">
      <c r="A138" s="104"/>
      <c r="B138" s="106"/>
    </row>
    <row r="139" spans="1:2" s="105" customFormat="1" ht="13.5">
      <c r="A139" s="104"/>
      <c r="B139" s="106"/>
    </row>
    <row r="140" spans="1:2" s="105" customFormat="1" ht="13.5">
      <c r="A140" s="104"/>
      <c r="B140" s="106"/>
    </row>
    <row r="141" spans="1:2" s="105" customFormat="1" ht="13.5">
      <c r="A141" s="104"/>
      <c r="B141" s="106"/>
    </row>
    <row r="142" spans="1:2" s="105" customFormat="1" ht="13.5">
      <c r="A142" s="104"/>
      <c r="B142" s="106"/>
    </row>
    <row r="143" spans="1:2" s="105" customFormat="1" ht="13.5">
      <c r="A143" s="104"/>
      <c r="B143" s="106"/>
    </row>
    <row r="144" spans="1:2" s="105" customFormat="1" ht="13.5">
      <c r="A144" s="104"/>
      <c r="B144" s="106"/>
    </row>
  </sheetData>
  <sheetProtection/>
  <mergeCells count="107">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A68:G68"/>
    <mergeCell ref="A10:A11"/>
    <mergeCell ref="A13:A14"/>
    <mergeCell ref="A15:A24"/>
    <mergeCell ref="A25:A55"/>
    <mergeCell ref="A56:A65"/>
    <mergeCell ref="A66:A67"/>
    <mergeCell ref="B13:B14"/>
    <mergeCell ref="B15:B24"/>
    <mergeCell ref="B25:B55"/>
    <mergeCell ref="B56:B65"/>
    <mergeCell ref="B66:B67"/>
    <mergeCell ref="C13:C14"/>
    <mergeCell ref="C16:C17"/>
    <mergeCell ref="C20:C22"/>
    <mergeCell ref="C25:C39"/>
    <mergeCell ref="C40:C49"/>
    <mergeCell ref="C50:C55"/>
    <mergeCell ref="C56:C61"/>
    <mergeCell ref="C63:C65"/>
    <mergeCell ref="C66:C67"/>
    <mergeCell ref="D13:D14"/>
    <mergeCell ref="G13:G14"/>
    <mergeCell ref="H13:H14"/>
    <mergeCell ref="I13:I14"/>
    <mergeCell ref="J13:J14"/>
    <mergeCell ref="A5:B9"/>
    <mergeCell ref="E13:F14"/>
  </mergeCells>
  <printOptions horizontalCentered="1"/>
  <pageMargins left="0.7006944444444444" right="0.7006944444444444" top="0.7513888888888889" bottom="0.7513888888888889" header="0.2986111111111111" footer="0.2986111111111111"/>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F65"/>
  <sheetViews>
    <sheetView view="pageBreakPreview" zoomScaleSheetLayoutView="100" workbookViewId="0" topLeftCell="A1">
      <pane xSplit="1" ySplit="4" topLeftCell="B5" activePane="bottomRight" state="frozen"/>
      <selection pane="bottomRight" activeCell="I39" sqref="I39"/>
    </sheetView>
  </sheetViews>
  <sheetFormatPr defaultColWidth="9.00390625" defaultRowHeight="15"/>
  <cols>
    <col min="1" max="1" width="7.8515625" style="0" customWidth="1"/>
    <col min="2" max="2" width="9.421875" style="80" customWidth="1"/>
    <col min="4" max="4" width="20.8515625" style="0" customWidth="1"/>
    <col min="5" max="5" width="35.140625" style="0" customWidth="1"/>
    <col min="6" max="6" width="11.140625" style="0" customWidth="1"/>
  </cols>
  <sheetData>
    <row r="1" ht="21.75" customHeight="1">
      <c r="A1" s="81" t="s">
        <v>280</v>
      </c>
    </row>
    <row r="2" spans="1:6" ht="21.75">
      <c r="A2" s="82" t="s">
        <v>281</v>
      </c>
      <c r="B2" s="83"/>
      <c r="C2" s="83"/>
      <c r="D2" s="83"/>
      <c r="E2" s="83"/>
      <c r="F2" s="83"/>
    </row>
    <row r="3" spans="1:6" ht="15" customHeight="1">
      <c r="A3" s="84" t="s">
        <v>50</v>
      </c>
      <c r="B3" s="85" t="s">
        <v>51</v>
      </c>
      <c r="C3" s="85" t="s">
        <v>52</v>
      </c>
      <c r="D3" s="85" t="s">
        <v>282</v>
      </c>
      <c r="E3" s="85" t="s">
        <v>283</v>
      </c>
      <c r="F3" s="85" t="s">
        <v>284</v>
      </c>
    </row>
    <row r="4" spans="1:6" ht="14.25" customHeight="1">
      <c r="A4" s="86"/>
      <c r="B4" s="85"/>
      <c r="C4" s="85"/>
      <c r="D4" s="85"/>
      <c r="E4" s="85"/>
      <c r="F4" s="85"/>
    </row>
    <row r="5" spans="1:6" ht="85.5" customHeight="1">
      <c r="A5" s="87" t="s">
        <v>285</v>
      </c>
      <c r="B5" s="88" t="s">
        <v>195</v>
      </c>
      <c r="C5" s="89" t="s">
        <v>196</v>
      </c>
      <c r="D5" s="89" t="s">
        <v>286</v>
      </c>
      <c r="E5" s="89" t="s">
        <v>287</v>
      </c>
      <c r="F5" s="89" t="s">
        <v>288</v>
      </c>
    </row>
    <row r="6" spans="1:6" ht="19.5" customHeight="1">
      <c r="A6" s="90"/>
      <c r="B6" s="88"/>
      <c r="C6" s="89" t="s">
        <v>289</v>
      </c>
      <c r="D6" s="89" t="s">
        <v>290</v>
      </c>
      <c r="E6" s="91" t="s">
        <v>291</v>
      </c>
      <c r="F6" s="89" t="s">
        <v>288</v>
      </c>
    </row>
    <row r="7" spans="1:6" ht="27" customHeight="1">
      <c r="A7" s="90"/>
      <c r="B7" s="88"/>
      <c r="C7" s="89"/>
      <c r="D7" s="89"/>
      <c r="E7" s="92" t="s">
        <v>292</v>
      </c>
      <c r="F7" s="89"/>
    </row>
    <row r="8" spans="1:6" ht="27" customHeight="1">
      <c r="A8" s="90"/>
      <c r="B8" s="88"/>
      <c r="C8" s="89"/>
      <c r="D8" s="89"/>
      <c r="E8" s="92" t="s">
        <v>293</v>
      </c>
      <c r="F8" s="89"/>
    </row>
    <row r="9" spans="1:6" ht="30" customHeight="1">
      <c r="A9" s="90"/>
      <c r="B9" s="88"/>
      <c r="C9" s="89"/>
      <c r="D9" s="89"/>
      <c r="E9" s="92" t="s">
        <v>294</v>
      </c>
      <c r="F9" s="89"/>
    </row>
    <row r="10" spans="1:6" ht="21.75" customHeight="1">
      <c r="A10" s="90"/>
      <c r="B10" s="88"/>
      <c r="C10" s="89"/>
      <c r="D10" s="89"/>
      <c r="E10" s="93" t="s">
        <v>295</v>
      </c>
      <c r="F10" s="89"/>
    </row>
    <row r="11" spans="1:6" ht="33.75" customHeight="1">
      <c r="A11" s="90"/>
      <c r="B11" s="88" t="s">
        <v>199</v>
      </c>
      <c r="C11" s="89" t="s">
        <v>200</v>
      </c>
      <c r="D11" s="89" t="s">
        <v>296</v>
      </c>
      <c r="E11" s="91" t="s">
        <v>297</v>
      </c>
      <c r="F11" s="89" t="s">
        <v>298</v>
      </c>
    </row>
    <row r="12" spans="1:6" ht="33" customHeight="1">
      <c r="A12" s="90"/>
      <c r="B12" s="88"/>
      <c r="C12" s="89"/>
      <c r="D12" s="89"/>
      <c r="E12" s="92" t="s">
        <v>299</v>
      </c>
      <c r="F12" s="89"/>
    </row>
    <row r="13" spans="1:6" ht="51.75">
      <c r="A13" s="90"/>
      <c r="B13" s="88"/>
      <c r="C13" s="89"/>
      <c r="D13" s="89"/>
      <c r="E13" s="92" t="s">
        <v>300</v>
      </c>
      <c r="F13" s="89"/>
    </row>
    <row r="14" spans="1:6" ht="33" customHeight="1">
      <c r="A14" s="90"/>
      <c r="B14" s="88"/>
      <c r="C14" s="89"/>
      <c r="D14" s="89"/>
      <c r="E14" s="93" t="s">
        <v>301</v>
      </c>
      <c r="F14" s="89"/>
    </row>
    <row r="15" spans="1:6" ht="97.5" customHeight="1">
      <c r="A15" s="90"/>
      <c r="B15" s="85" t="s">
        <v>199</v>
      </c>
      <c r="C15" s="94" t="s">
        <v>201</v>
      </c>
      <c r="D15" s="94" t="s">
        <v>302</v>
      </c>
      <c r="E15" s="94" t="s">
        <v>303</v>
      </c>
      <c r="F15" s="94" t="s">
        <v>304</v>
      </c>
    </row>
    <row r="16" spans="1:6" ht="36" customHeight="1">
      <c r="A16" s="90"/>
      <c r="B16" s="88" t="s">
        <v>305</v>
      </c>
      <c r="C16" s="89" t="s">
        <v>204</v>
      </c>
      <c r="D16" s="89" t="s">
        <v>306</v>
      </c>
      <c r="E16" s="91" t="s">
        <v>307</v>
      </c>
      <c r="F16" s="89" t="s">
        <v>308</v>
      </c>
    </row>
    <row r="17" spans="1:6" ht="26.25">
      <c r="A17" s="90"/>
      <c r="B17" s="88"/>
      <c r="C17" s="89"/>
      <c r="D17" s="89"/>
      <c r="E17" s="92" t="s">
        <v>309</v>
      </c>
      <c r="F17" s="89"/>
    </row>
    <row r="18" spans="1:6" ht="36.75" customHeight="1">
      <c r="A18" s="90"/>
      <c r="B18" s="88"/>
      <c r="C18" s="89"/>
      <c r="D18" s="89"/>
      <c r="E18" s="92" t="s">
        <v>310</v>
      </c>
      <c r="F18" s="89"/>
    </row>
    <row r="19" spans="1:6" ht="39">
      <c r="A19" s="90"/>
      <c r="B19" s="88"/>
      <c r="C19" s="89"/>
      <c r="D19" s="89"/>
      <c r="E19" s="93" t="s">
        <v>311</v>
      </c>
      <c r="F19" s="89"/>
    </row>
    <row r="20" spans="1:6" ht="21" customHeight="1">
      <c r="A20" s="90"/>
      <c r="B20" s="88" t="s">
        <v>206</v>
      </c>
      <c r="C20" s="89" t="s">
        <v>207</v>
      </c>
      <c r="D20" s="89" t="s">
        <v>312</v>
      </c>
      <c r="E20" s="91" t="s">
        <v>291</v>
      </c>
      <c r="F20" s="89" t="s">
        <v>288</v>
      </c>
    </row>
    <row r="21" spans="1:6" ht="14.25">
      <c r="A21" s="90"/>
      <c r="B21" s="88"/>
      <c r="C21" s="89"/>
      <c r="D21" s="89"/>
      <c r="E21" s="92" t="s">
        <v>313</v>
      </c>
      <c r="F21" s="89"/>
    </row>
    <row r="22" spans="1:6" ht="36" customHeight="1">
      <c r="A22" s="90"/>
      <c r="B22" s="88"/>
      <c r="C22" s="89"/>
      <c r="D22" s="89"/>
      <c r="E22" s="92" t="s">
        <v>314</v>
      </c>
      <c r="F22" s="89"/>
    </row>
    <row r="23" spans="1:6" ht="26.25">
      <c r="A23" s="90"/>
      <c r="B23" s="88"/>
      <c r="C23" s="89"/>
      <c r="D23" s="89"/>
      <c r="E23" s="93" t="s">
        <v>315</v>
      </c>
      <c r="F23" s="89"/>
    </row>
    <row r="24" spans="1:6" ht="21" customHeight="1">
      <c r="A24" s="90"/>
      <c r="B24" s="88"/>
      <c r="C24" s="89" t="s">
        <v>316</v>
      </c>
      <c r="D24" s="89" t="s">
        <v>317</v>
      </c>
      <c r="E24" s="91" t="s">
        <v>291</v>
      </c>
      <c r="F24" s="89" t="s">
        <v>288</v>
      </c>
    </row>
    <row r="25" spans="1:6" ht="30" customHeight="1">
      <c r="A25" s="90"/>
      <c r="B25" s="88"/>
      <c r="C25" s="89"/>
      <c r="D25" s="89"/>
      <c r="E25" s="92" t="s">
        <v>318</v>
      </c>
      <c r="F25" s="89"/>
    </row>
    <row r="26" spans="1:6" ht="25.5" customHeight="1">
      <c r="A26" s="90"/>
      <c r="B26" s="88"/>
      <c r="C26" s="89"/>
      <c r="D26" s="89"/>
      <c r="E26" s="92" t="s">
        <v>319</v>
      </c>
      <c r="F26" s="89"/>
    </row>
    <row r="27" spans="1:6" ht="24.75" customHeight="1">
      <c r="A27" s="90"/>
      <c r="B27" s="88"/>
      <c r="C27" s="89"/>
      <c r="D27" s="89"/>
      <c r="E27" s="93" t="s">
        <v>320</v>
      </c>
      <c r="F27" s="89"/>
    </row>
    <row r="28" spans="1:6" ht="43.5" customHeight="1">
      <c r="A28" s="90"/>
      <c r="B28" s="88" t="s">
        <v>210</v>
      </c>
      <c r="C28" s="89" t="s">
        <v>211</v>
      </c>
      <c r="D28" s="89" t="s">
        <v>321</v>
      </c>
      <c r="E28" s="91" t="s">
        <v>322</v>
      </c>
      <c r="F28" s="89" t="s">
        <v>323</v>
      </c>
    </row>
    <row r="29" spans="1:6" ht="26.25">
      <c r="A29" s="90"/>
      <c r="B29" s="88"/>
      <c r="C29" s="89"/>
      <c r="D29" s="89"/>
      <c r="E29" s="92" t="s">
        <v>324</v>
      </c>
      <c r="F29" s="89"/>
    </row>
    <row r="30" spans="1:6" ht="42" customHeight="1">
      <c r="A30" s="90"/>
      <c r="B30" s="88"/>
      <c r="C30" s="89"/>
      <c r="D30" s="89"/>
      <c r="E30" s="93" t="s">
        <v>325</v>
      </c>
      <c r="F30" s="89"/>
    </row>
    <row r="31" spans="1:6" ht="21.75" customHeight="1">
      <c r="A31" s="90"/>
      <c r="B31" s="88" t="s">
        <v>210</v>
      </c>
      <c r="C31" s="89" t="s">
        <v>212</v>
      </c>
      <c r="D31" s="89" t="s">
        <v>326</v>
      </c>
      <c r="E31" s="91" t="s">
        <v>291</v>
      </c>
      <c r="F31" s="89" t="s">
        <v>288</v>
      </c>
    </row>
    <row r="32" spans="1:6" ht="42" customHeight="1">
      <c r="A32" s="90"/>
      <c r="B32" s="88"/>
      <c r="C32" s="89"/>
      <c r="D32" s="89"/>
      <c r="E32" s="92" t="s">
        <v>327</v>
      </c>
      <c r="F32" s="89"/>
    </row>
    <row r="33" spans="1:6" ht="42" customHeight="1">
      <c r="A33" s="90"/>
      <c r="B33" s="88"/>
      <c r="C33" s="89"/>
      <c r="D33" s="89"/>
      <c r="E33" s="92" t="s">
        <v>328</v>
      </c>
      <c r="F33" s="89"/>
    </row>
    <row r="34" spans="1:6" ht="31.5" customHeight="1">
      <c r="A34" s="90"/>
      <c r="B34" s="88"/>
      <c r="C34" s="89"/>
      <c r="D34" s="89"/>
      <c r="E34" s="93" t="s">
        <v>329</v>
      </c>
      <c r="F34" s="89"/>
    </row>
    <row r="35" spans="1:6" ht="21.75" customHeight="1">
      <c r="A35" s="90"/>
      <c r="B35" s="88"/>
      <c r="C35" s="89" t="s">
        <v>330</v>
      </c>
      <c r="D35" s="89" t="s">
        <v>331</v>
      </c>
      <c r="E35" s="91" t="s">
        <v>291</v>
      </c>
      <c r="F35" s="89" t="s">
        <v>332</v>
      </c>
    </row>
    <row r="36" spans="1:6" ht="26.25">
      <c r="A36" s="90"/>
      <c r="B36" s="88"/>
      <c r="C36" s="89"/>
      <c r="D36" s="89"/>
      <c r="E36" s="92" t="s">
        <v>333</v>
      </c>
      <c r="F36" s="89"/>
    </row>
    <row r="37" spans="1:6" ht="33.75" customHeight="1">
      <c r="A37" s="90"/>
      <c r="B37" s="88"/>
      <c r="C37" s="89"/>
      <c r="D37" s="89"/>
      <c r="E37" s="92" t="s">
        <v>334</v>
      </c>
      <c r="F37" s="89"/>
    </row>
    <row r="38" spans="1:6" ht="22.5" customHeight="1">
      <c r="A38" s="90"/>
      <c r="B38" s="88"/>
      <c r="C38" s="89"/>
      <c r="D38" s="89"/>
      <c r="E38" s="93" t="s">
        <v>335</v>
      </c>
      <c r="F38" s="89"/>
    </row>
    <row r="39" spans="1:6" ht="120.75" customHeight="1">
      <c r="A39" s="90"/>
      <c r="B39" s="88" t="s">
        <v>218</v>
      </c>
      <c r="C39" s="89" t="s">
        <v>219</v>
      </c>
      <c r="D39" s="89" t="s">
        <v>336</v>
      </c>
      <c r="E39" s="91" t="s">
        <v>337</v>
      </c>
      <c r="F39" s="89" t="s">
        <v>338</v>
      </c>
    </row>
    <row r="40" spans="1:6" ht="26.25">
      <c r="A40" s="90"/>
      <c r="B40" s="88"/>
      <c r="C40" s="89"/>
      <c r="D40" s="89"/>
      <c r="E40" s="93" t="s">
        <v>339</v>
      </c>
      <c r="F40" s="89"/>
    </row>
    <row r="41" spans="1:6" ht="22.5" customHeight="1">
      <c r="A41" s="90"/>
      <c r="B41" s="88" t="s">
        <v>221</v>
      </c>
      <c r="C41" s="89" t="s">
        <v>212</v>
      </c>
      <c r="D41" s="89" t="s">
        <v>340</v>
      </c>
      <c r="E41" s="91" t="s">
        <v>291</v>
      </c>
      <c r="F41" s="89" t="s">
        <v>288</v>
      </c>
    </row>
    <row r="42" spans="1:6" ht="21" customHeight="1">
      <c r="A42" s="90"/>
      <c r="B42" s="88"/>
      <c r="C42" s="89"/>
      <c r="D42" s="89"/>
      <c r="E42" s="92" t="s">
        <v>341</v>
      </c>
      <c r="F42" s="89"/>
    </row>
    <row r="43" spans="1:6" ht="42" customHeight="1">
      <c r="A43" s="90"/>
      <c r="B43" s="88"/>
      <c r="C43" s="89"/>
      <c r="D43" s="89"/>
      <c r="E43" s="92" t="s">
        <v>342</v>
      </c>
      <c r="F43" s="89"/>
    </row>
    <row r="44" spans="1:6" ht="43.5" customHeight="1">
      <c r="A44" s="90"/>
      <c r="B44" s="88"/>
      <c r="C44" s="89"/>
      <c r="D44" s="89"/>
      <c r="E44" s="93" t="s">
        <v>343</v>
      </c>
      <c r="F44" s="89"/>
    </row>
    <row r="45" spans="1:6" ht="27" customHeight="1">
      <c r="A45" s="90"/>
      <c r="B45" s="88"/>
      <c r="C45" s="89" t="s">
        <v>222</v>
      </c>
      <c r="D45" s="89" t="s">
        <v>344</v>
      </c>
      <c r="E45" s="91" t="s">
        <v>291</v>
      </c>
      <c r="F45" s="89" t="s">
        <v>288</v>
      </c>
    </row>
    <row r="46" spans="1:6" ht="19.5" customHeight="1">
      <c r="A46" s="90"/>
      <c r="B46" s="88"/>
      <c r="C46" s="89"/>
      <c r="D46" s="89"/>
      <c r="E46" s="92" t="s">
        <v>345</v>
      </c>
      <c r="F46" s="89"/>
    </row>
    <row r="47" spans="1:6" ht="14.25">
      <c r="A47" s="90"/>
      <c r="B47" s="88"/>
      <c r="C47" s="89"/>
      <c r="D47" s="89"/>
      <c r="E47" s="92" t="s">
        <v>346</v>
      </c>
      <c r="F47" s="89"/>
    </row>
    <row r="48" spans="1:6" ht="30" customHeight="1">
      <c r="A48" s="90"/>
      <c r="B48" s="88"/>
      <c r="C48" s="89"/>
      <c r="D48" s="89"/>
      <c r="E48" s="92" t="s">
        <v>347</v>
      </c>
      <c r="F48" s="89"/>
    </row>
    <row r="49" spans="1:6" ht="14.25">
      <c r="A49" s="90"/>
      <c r="B49" s="88"/>
      <c r="C49" s="89"/>
      <c r="D49" s="89"/>
      <c r="E49" s="92" t="s">
        <v>348</v>
      </c>
      <c r="F49" s="89"/>
    </row>
    <row r="50" spans="1:6" ht="36" customHeight="1">
      <c r="A50" s="90"/>
      <c r="B50" s="88"/>
      <c r="C50" s="89"/>
      <c r="D50" s="89"/>
      <c r="E50" s="93" t="s">
        <v>349</v>
      </c>
      <c r="F50" s="89"/>
    </row>
    <row r="51" spans="1:6" ht="84" customHeight="1">
      <c r="A51" s="90"/>
      <c r="B51" s="88"/>
      <c r="C51" s="89" t="s">
        <v>350</v>
      </c>
      <c r="D51" s="89" t="s">
        <v>351</v>
      </c>
      <c r="E51" s="91" t="s">
        <v>352</v>
      </c>
      <c r="F51" s="89" t="s">
        <v>353</v>
      </c>
    </row>
    <row r="52" spans="1:6" ht="26.25">
      <c r="A52" s="86"/>
      <c r="B52" s="88"/>
      <c r="C52" s="89"/>
      <c r="D52" s="89"/>
      <c r="E52" s="93" t="s">
        <v>354</v>
      </c>
      <c r="F52" s="89"/>
    </row>
    <row r="53" spans="1:6" ht="14.25">
      <c r="A53" s="84" t="s">
        <v>225</v>
      </c>
      <c r="B53" s="85" t="s">
        <v>57</v>
      </c>
      <c r="C53" s="95" t="s">
        <v>355</v>
      </c>
      <c r="D53" s="85" t="s">
        <v>356</v>
      </c>
      <c r="E53" s="85"/>
      <c r="F53" s="96"/>
    </row>
    <row r="54" spans="1:6" ht="14.25">
      <c r="A54" s="90"/>
      <c r="B54" s="85"/>
      <c r="C54" s="97" t="s">
        <v>357</v>
      </c>
      <c r="D54" s="85"/>
      <c r="E54" s="85"/>
      <c r="F54" s="96"/>
    </row>
    <row r="55" spans="1:6" ht="21.75" customHeight="1">
      <c r="A55" s="90"/>
      <c r="B55" s="85"/>
      <c r="C55" s="98" t="s">
        <v>358</v>
      </c>
      <c r="D55" s="85"/>
      <c r="E55" s="85"/>
      <c r="F55" s="96"/>
    </row>
    <row r="56" spans="1:6" ht="14.25">
      <c r="A56" s="90"/>
      <c r="B56" s="88" t="s">
        <v>73</v>
      </c>
      <c r="C56" s="99" t="s">
        <v>355</v>
      </c>
      <c r="D56" s="100"/>
      <c r="E56" s="100"/>
      <c r="F56" s="100"/>
    </row>
    <row r="57" spans="1:6" ht="14.25">
      <c r="A57" s="90"/>
      <c r="B57" s="88"/>
      <c r="C57" s="97" t="s">
        <v>357</v>
      </c>
      <c r="D57" s="100"/>
      <c r="E57" s="100"/>
      <c r="F57" s="100"/>
    </row>
    <row r="58" spans="1:6" ht="14.25">
      <c r="A58" s="90"/>
      <c r="B58" s="88"/>
      <c r="C58" s="98" t="s">
        <v>358</v>
      </c>
      <c r="D58" s="100"/>
      <c r="E58" s="100"/>
      <c r="F58" s="100"/>
    </row>
    <row r="59" spans="1:6" ht="14.25">
      <c r="A59" s="90"/>
      <c r="B59" s="88" t="s">
        <v>76</v>
      </c>
      <c r="C59" s="99" t="s">
        <v>355</v>
      </c>
      <c r="D59" s="100"/>
      <c r="E59" s="100"/>
      <c r="F59" s="100"/>
    </row>
    <row r="60" spans="1:6" ht="14.25">
      <c r="A60" s="90"/>
      <c r="B60" s="88"/>
      <c r="C60" s="97" t="s">
        <v>357</v>
      </c>
      <c r="D60" s="100"/>
      <c r="E60" s="100"/>
      <c r="F60" s="100"/>
    </row>
    <row r="61" spans="1:6" ht="14.25">
      <c r="A61" s="86"/>
      <c r="B61" s="88"/>
      <c r="C61" s="98" t="s">
        <v>358</v>
      </c>
      <c r="D61" s="100"/>
      <c r="E61" s="100"/>
      <c r="F61" s="100"/>
    </row>
    <row r="62" spans="1:6" ht="72" customHeight="1">
      <c r="A62" s="90" t="s">
        <v>262</v>
      </c>
      <c r="B62" s="88" t="s">
        <v>359</v>
      </c>
      <c r="C62" s="100"/>
      <c r="D62" s="101" t="s">
        <v>360</v>
      </c>
      <c r="E62" s="100" t="s">
        <v>361</v>
      </c>
      <c r="F62" s="96"/>
    </row>
    <row r="63" spans="1:6" ht="43.5" customHeight="1">
      <c r="A63" s="90"/>
      <c r="B63" s="88" t="s">
        <v>362</v>
      </c>
      <c r="C63" s="100"/>
      <c r="D63" s="101" t="s">
        <v>363</v>
      </c>
      <c r="E63" s="100"/>
      <c r="F63" s="100"/>
    </row>
    <row r="64" spans="1:6" ht="43.5" customHeight="1">
      <c r="A64" s="86"/>
      <c r="B64" s="88" t="s">
        <v>364</v>
      </c>
      <c r="C64" s="100"/>
      <c r="D64" s="101" t="s">
        <v>365</v>
      </c>
      <c r="E64" s="100"/>
      <c r="F64" s="100"/>
    </row>
    <row r="65" spans="1:6" ht="39">
      <c r="A65" s="102" t="s">
        <v>276</v>
      </c>
      <c r="B65" s="88" t="s">
        <v>366</v>
      </c>
      <c r="C65" s="101" t="s">
        <v>367</v>
      </c>
      <c r="D65" s="101" t="s">
        <v>368</v>
      </c>
      <c r="E65" s="101" t="s">
        <v>369</v>
      </c>
      <c r="F65" s="103"/>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horizontalCentered="1"/>
  <pageMargins left="0" right="0" top="0" bottom="0"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G10" sqref="G10"/>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370</v>
      </c>
      <c r="B1" s="1"/>
      <c r="C1" s="1"/>
      <c r="D1" s="1"/>
      <c r="E1" s="1"/>
      <c r="F1" s="1"/>
      <c r="G1" s="1"/>
      <c r="H1" s="1"/>
      <c r="I1" s="1"/>
      <c r="J1" s="1"/>
    </row>
    <row r="2" spans="1:10" ht="63.75" customHeight="1">
      <c r="A2" s="3" t="s">
        <v>371</v>
      </c>
      <c r="B2" s="3"/>
      <c r="C2" s="3"/>
      <c r="D2" s="3"/>
      <c r="E2" s="3"/>
      <c r="F2" s="3"/>
      <c r="G2" s="3"/>
      <c r="H2" s="3"/>
      <c r="I2" s="3"/>
      <c r="J2" s="3"/>
    </row>
    <row r="3" spans="1:10" ht="276.75" customHeight="1">
      <c r="A3" s="4" t="s">
        <v>372</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E6" sqref="E6"/>
    </sheetView>
  </sheetViews>
  <sheetFormatPr defaultColWidth="9.00390625" defaultRowHeight="15"/>
  <cols>
    <col min="1" max="1" width="5.57421875" style="35" customWidth="1"/>
    <col min="2" max="3" width="20.57421875" style="35" customWidth="1"/>
    <col min="4" max="5" width="15.57421875" style="35" customWidth="1"/>
    <col min="6" max="7" width="15.57421875" style="36" customWidth="1"/>
    <col min="8" max="9" width="12.57421875" style="36" customWidth="1"/>
    <col min="10" max="10" width="15.7109375" style="37" customWidth="1"/>
    <col min="11" max="11" width="15.7109375" style="35" customWidth="1"/>
    <col min="12" max="16384" width="9.00390625" style="35" customWidth="1"/>
  </cols>
  <sheetData>
    <row r="1" spans="1:10" s="32" customFormat="1" ht="27.75" customHeight="1">
      <c r="A1" s="32" t="s">
        <v>373</v>
      </c>
      <c r="F1" s="38"/>
      <c r="G1" s="38"/>
      <c r="H1" s="38"/>
      <c r="I1" s="38"/>
      <c r="J1" s="68"/>
    </row>
    <row r="2" spans="1:10" ht="39.75" customHeight="1">
      <c r="A2" s="39" t="s">
        <v>374</v>
      </c>
      <c r="B2" s="39"/>
      <c r="C2" s="39"/>
      <c r="D2" s="39"/>
      <c r="E2" s="39"/>
      <c r="F2" s="39"/>
      <c r="G2" s="39"/>
      <c r="H2" s="39"/>
      <c r="I2" s="39"/>
      <c r="J2" s="39"/>
    </row>
    <row r="3" spans="1:11" ht="27.75" customHeight="1">
      <c r="A3" s="40" t="s">
        <v>2</v>
      </c>
      <c r="B3" s="41" t="s">
        <v>375</v>
      </c>
      <c r="C3" s="42" t="s">
        <v>376</v>
      </c>
      <c r="D3" s="43"/>
      <c r="E3" s="43"/>
      <c r="F3" s="44"/>
      <c r="G3" s="45" t="s">
        <v>377</v>
      </c>
      <c r="H3" s="46"/>
      <c r="I3" s="46"/>
      <c r="J3" s="69" t="s">
        <v>6</v>
      </c>
      <c r="K3" s="69"/>
    </row>
    <row r="4" spans="1:11" ht="27.75" customHeight="1">
      <c r="A4" s="40"/>
      <c r="B4" s="41"/>
      <c r="C4" s="47" t="s">
        <v>7</v>
      </c>
      <c r="D4" s="48" t="s">
        <v>8</v>
      </c>
      <c r="E4" s="49"/>
      <c r="F4" s="49"/>
      <c r="G4" s="50" t="s">
        <v>378</v>
      </c>
      <c r="H4" s="50" t="s">
        <v>10</v>
      </c>
      <c r="I4" s="50" t="s">
        <v>379</v>
      </c>
      <c r="J4" s="53" t="s">
        <v>380</v>
      </c>
      <c r="K4" s="53" t="s">
        <v>381</v>
      </c>
    </row>
    <row r="5" spans="1:11" s="33" customFormat="1" ht="55.5" customHeight="1">
      <c r="A5" s="40"/>
      <c r="B5" s="41"/>
      <c r="C5" s="51"/>
      <c r="D5" s="52" t="s">
        <v>13</v>
      </c>
      <c r="E5" s="53" t="s">
        <v>14</v>
      </c>
      <c r="F5" s="52" t="s">
        <v>15</v>
      </c>
      <c r="G5" s="50"/>
      <c r="H5" s="50"/>
      <c r="I5" s="50"/>
      <c r="J5" s="70"/>
      <c r="K5" s="70"/>
    </row>
    <row r="6" spans="1:11" ht="87" customHeight="1">
      <c r="A6" s="54">
        <v>1</v>
      </c>
      <c r="B6" s="55" t="s">
        <v>17</v>
      </c>
      <c r="C6" s="56" t="s">
        <v>18</v>
      </c>
      <c r="D6" s="57">
        <f>SUM(E6:F6)</f>
        <v>43.8</v>
      </c>
      <c r="E6" s="58">
        <v>43.8</v>
      </c>
      <c r="F6" s="59"/>
      <c r="G6" s="58">
        <v>43.8</v>
      </c>
      <c r="H6" s="60">
        <f>G6/D6</f>
        <v>1</v>
      </c>
      <c r="I6" s="71"/>
      <c r="J6" s="72"/>
      <c r="K6" s="73"/>
    </row>
    <row r="7" spans="1:11" ht="58.5" customHeight="1">
      <c r="A7" s="54">
        <v>2</v>
      </c>
      <c r="B7" s="55" t="s">
        <v>17</v>
      </c>
      <c r="C7" s="61" t="s">
        <v>19</v>
      </c>
      <c r="D7" s="57">
        <f>SUM(E7:F7)</f>
        <v>40.84</v>
      </c>
      <c r="E7" s="59">
        <v>40.84</v>
      </c>
      <c r="F7" s="59"/>
      <c r="G7" s="59">
        <v>40.84</v>
      </c>
      <c r="H7" s="60">
        <f>G7/D7</f>
        <v>1</v>
      </c>
      <c r="I7" s="59"/>
      <c r="J7" s="73"/>
      <c r="K7" s="73"/>
    </row>
    <row r="8" spans="1:11" ht="58.5" customHeight="1">
      <c r="A8" s="54" t="s">
        <v>23</v>
      </c>
      <c r="B8" s="55" t="s">
        <v>17</v>
      </c>
      <c r="C8" s="62" t="s">
        <v>20</v>
      </c>
      <c r="D8" s="57">
        <f>SUM(E8:F8)</f>
        <v>14</v>
      </c>
      <c r="E8" s="59">
        <v>14</v>
      </c>
      <c r="F8" s="59"/>
      <c r="G8" s="59">
        <v>14</v>
      </c>
      <c r="H8" s="60">
        <f>G8/D8</f>
        <v>1</v>
      </c>
      <c r="I8" s="74"/>
      <c r="J8" s="75"/>
      <c r="K8" s="73"/>
    </row>
    <row r="9" spans="1:11" ht="27.75" customHeight="1">
      <c r="A9" s="63" t="s">
        <v>170</v>
      </c>
      <c r="B9" s="63"/>
      <c r="C9" s="63"/>
      <c r="D9" s="64">
        <f>SUM(D6:D8)</f>
        <v>98.64</v>
      </c>
      <c r="E9" s="64">
        <f>SUM(E6:E8)</f>
        <v>98.64</v>
      </c>
      <c r="F9" s="64">
        <f>SUM(F6:F8)</f>
        <v>0</v>
      </c>
      <c r="G9" s="65">
        <f>SUM(G6:G8)</f>
        <v>98.64</v>
      </c>
      <c r="H9" s="66">
        <f>G9/D9</f>
        <v>1</v>
      </c>
      <c r="I9" s="76"/>
      <c r="J9" s="77"/>
      <c r="K9" s="78"/>
    </row>
    <row r="10" spans="1:10" s="34" customFormat="1" ht="75" customHeight="1">
      <c r="A10" s="67" t="s">
        <v>382</v>
      </c>
      <c r="B10" s="67"/>
      <c r="C10" s="67"/>
      <c r="D10" s="67"/>
      <c r="E10" s="67"/>
      <c r="F10" s="67"/>
      <c r="G10" s="67"/>
      <c r="H10" s="67"/>
      <c r="I10" s="79"/>
      <c r="J10" s="79"/>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2024-01-15T00:48:58Z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D641364870A44A64ADA08B708D366B72_13</vt:lpwstr>
  </property>
</Properties>
</file>