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03" firstSheet="1" activeTab="1"/>
  </bookViews>
  <sheets>
    <sheet name="附件3 部门整体支出绩效自评汇总表" sheetId="1" r:id="rId1"/>
    <sheet name=" 部门整体支出绩效自评表" sheetId="2" r:id="rId2"/>
    <sheet name="部门评价情况汇总表" sheetId="3" r:id="rId3"/>
  </sheets>
  <definedNames/>
  <calcPr fullCalcOnLoad="1"/>
</workbook>
</file>

<file path=xl/sharedStrings.xml><?xml version="1.0" encoding="utf-8"?>
<sst xmlns="http://schemas.openxmlformats.org/spreadsheetml/2006/main" count="117" uniqueCount="101">
  <si>
    <t>附件3</t>
  </si>
  <si>
    <t>2021年度部门整体支出绩效自评情况汇总表</t>
  </si>
  <si>
    <t>序号</t>
  </si>
  <si>
    <r>
      <t>预算部门名称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</si>
  <si>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</si>
  <si>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</si>
  <si>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</si>
  <si>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</si>
  <si>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</si>
  <si>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</si>
  <si>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全南县总工会</t>
  </si>
  <si>
    <t>是</t>
  </si>
  <si>
    <t>…</t>
  </si>
  <si>
    <t>合计</t>
  </si>
  <si>
    <t>填表说明：
1.预算部门名称：填写一级预算单位名称；
2.预算安排情况：以部门决算总表上的收入预算调整数为准；
3.表中灰色部分自动生成。</t>
  </si>
  <si>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</si>
  <si>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</si>
  <si>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</si>
  <si>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</si>
  <si>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</si>
  <si>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</si>
  <si>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</si>
  <si>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</si>
  <si>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）财政拨款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</si>
  <si>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）其他资金</t>
    </r>
  </si>
  <si>
    <r>
      <t>资金结构：（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）基本支出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</si>
  <si>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</si>
  <si>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</si>
  <si>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</si>
  <si>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</si>
  <si>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>围绕党政中心工作，服务大局、服务基层，服务职工，一手抓维权，一手抓发展，认真履行职能，打造庆“五一”职工体育活动、劳模评比活动、女职工关爱行动、大病（灾）救助活动、困难职工慰问活动、金秋助学等多项工作品牌，在维护职工群众的合法权益和民主权利,满足职工日益增长的精神文化需要、构建和谐劳动关系等方面成效显著。主要工作如下：1、加强工会组织建设；2、维护职工合法权益；3、丰富职工文体生活；4、不断丰富送温暖和帮扶困难职工活动。</t>
  </si>
  <si>
    <t xml:space="preserve"> 目标完成情况：加大了对非公企业工会组建力度，对已达到建会条件的企业新建工会组织35家，发展会员1750人。举办了职工书法、摄影比赛，“我们的小康”职工网上文体展演暨第二届职工网上艺术节线上活动，举办面点制作、美容化妆、烹饪培训班，培训学员138人次。推荐评选出省劳模3名，市劳模7名，省级巾帼标兵岗1个，市巾帼标兵岗1个，市巾帼标兵等市级先进个人4名。表彰了第三届全南工匠、2020年县五一劳动奖章、工会先进工作者和“战疫先锋、最美职工”等先进集体10个、先进个人56名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</si>
  <si>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</si>
  <si>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</si>
  <si>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</si>
  <si>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</si>
  <si>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</si>
  <si>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</si>
  <si>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</si>
  <si>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</si>
  <si>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</si>
  <si>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</si>
  <si>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</si>
  <si>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</si>
  <si>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r>
      <t>根据</t>
    </r>
    <r>
      <rPr>
        <sz val="11"/>
        <color indexed="10"/>
        <rFont val="宋体"/>
        <family val="0"/>
      </rPr>
      <t>《部门整体支出绩效评价指标体系框架（参考）》（附件4-2）</t>
    </r>
    <r>
      <rPr>
        <sz val="11"/>
        <color indexed="8"/>
        <rFont val="宋体"/>
        <family val="0"/>
      </rPr>
      <t>要求设置三级指标和指标值</t>
    </r>
  </si>
  <si>
    <t>已编审</t>
  </si>
  <si>
    <t>预算执行管理</t>
  </si>
  <si>
    <t>已执行</t>
  </si>
  <si>
    <t>部门结转结余资金管理</t>
  </si>
  <si>
    <t>无</t>
  </si>
  <si>
    <t>国库管理</t>
  </si>
  <si>
    <t>预算绩效管理</t>
  </si>
  <si>
    <t>已完成</t>
  </si>
  <si>
    <t>预决算信息公开管理</t>
  </si>
  <si>
    <t>财政监督管理</t>
  </si>
  <si>
    <t>政府采购管理</t>
  </si>
  <si>
    <t>资产管理</t>
  </si>
  <si>
    <t>产出指标</t>
  </si>
  <si>
    <t>数量指标</t>
  </si>
  <si>
    <t>开展业务培训3大类、3个培训项目，如电商知识、烹饪技艺、美容化妆技术培训等</t>
  </si>
  <si>
    <t>1次/期</t>
  </si>
  <si>
    <t>3期</t>
  </si>
  <si>
    <t>全年培训3次</t>
  </si>
  <si>
    <t>3人次</t>
  </si>
  <si>
    <t>3次</t>
  </si>
  <si>
    <t>质量指标</t>
  </si>
  <si>
    <t>创建产改试点单位</t>
  </si>
  <si>
    <t>5家</t>
  </si>
  <si>
    <t>达标率100%</t>
  </si>
  <si>
    <t>时效指标</t>
  </si>
  <si>
    <t>项目完成及时率</t>
  </si>
  <si>
    <t>助力双一号工程项目</t>
  </si>
  <si>
    <t xml:space="preserve"> 按时完成</t>
  </si>
  <si>
    <t>……</t>
  </si>
  <si>
    <t>效果指标</t>
  </si>
  <si>
    <t>经济效益指标</t>
  </si>
  <si>
    <t>社会效益指标</t>
  </si>
  <si>
    <t>六有六规范企业建成后服务人群范围</t>
  </si>
  <si>
    <t>工会会员</t>
  </si>
  <si>
    <r>
      <t>覆盖率1</t>
    </r>
    <r>
      <rPr>
        <sz val="11"/>
        <color indexed="8"/>
        <rFont val="宋体"/>
        <family val="0"/>
      </rPr>
      <t>00%</t>
    </r>
  </si>
  <si>
    <t>生态效益指标</t>
  </si>
  <si>
    <t>满意度指标</t>
  </si>
  <si>
    <t>坚持工会服务</t>
  </si>
  <si>
    <t>职工群众好评率</t>
  </si>
  <si>
    <t>总分</t>
  </si>
  <si>
    <t>2021年度部门评价情况汇总表</t>
  </si>
  <si>
    <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</si>
  <si>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2021年度预算情况（万元）</t>
  </si>
  <si>
    <t>部门评价情况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</si>
  <si>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</si>
  <si>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</si>
  <si>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rPr>
        <b/>
        <sz val="11"/>
        <color indexed="8"/>
        <rFont val="宋体"/>
        <family val="0"/>
      </rPr>
      <t>B
预算执行金额</t>
    </r>
    <r>
      <rPr>
        <b/>
        <vertAlign val="superscript"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 xml:space="preserve">
（万元）</t>
    </r>
  </si>
  <si>
    <t>预算执行率
（B/A)</t>
  </si>
  <si>
    <t>部门评价
得分</t>
  </si>
  <si>
    <t>是否报送
部门评价报告
（是/否）</t>
  </si>
  <si>
    <t>是否报送
部门评价评分表（是/否）</t>
  </si>
  <si>
    <t>A
小计
（①+②）</t>
  </si>
  <si>
    <t>①
本级分配金额</t>
  </si>
  <si>
    <t>②
对下级转移支付金额</t>
  </si>
  <si>
    <t>部门整体支出</t>
  </si>
  <si>
    <t xml:space="preserve">填表说明：
1.主管部门名称：填写一级预算单位名称；
2.预算安排金额：以部门决算总表上的收入预算调整数为准；
3.预算执行金额：填写截至2021年12月31日预算执行金额；
4.表中灰色部分自动生成。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</si>
</sst>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u val="single"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u val="single"/>
      <sz val="11"/>
      <color theme="1"/>
      <name val="宋体"/>
      <family val="0"/>
    </font>
    <font>
      <b/>
      <u val="single"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91">
    <xf numFmtId="0" fontId="0" fillId="0" borderId="0" xfId="0" applyFont="1" applyAlignment="1">
      <alignment/>
    </xf>
    <xf numFmtId="0" fontId="54" fillId="0" borderId="0" xfId="63" applyFont="1">
      <alignment vertical="center"/>
      <protection/>
    </xf>
    <xf numFmtId="0" fontId="55" fillId="0" borderId="0" xfId="63" applyFont="1" applyAlignment="1">
      <alignment horizontal="center" vertical="center"/>
      <protection/>
    </xf>
    <xf numFmtId="0" fontId="55" fillId="0" borderId="0" xfId="63" applyFont="1" applyAlignment="1">
      <alignment vertical="top"/>
      <protection/>
    </xf>
    <xf numFmtId="0" fontId="55" fillId="0" borderId="0" xfId="63" applyFont="1">
      <alignment vertical="center"/>
      <protection/>
    </xf>
    <xf numFmtId="43" fontId="55" fillId="0" borderId="0" xfId="63" applyNumberFormat="1" applyFont="1">
      <alignment vertical="center"/>
      <protection/>
    </xf>
    <xf numFmtId="43" fontId="55" fillId="0" borderId="0" xfId="63" applyNumberFormat="1" applyFont="1" applyAlignment="1">
      <alignment horizontal="center" vertical="center"/>
      <protection/>
    </xf>
    <xf numFmtId="43" fontId="54" fillId="0" borderId="0" xfId="63" applyNumberFormat="1" applyFont="1">
      <alignment vertical="center"/>
      <protection/>
    </xf>
    <xf numFmtId="0" fontId="56" fillId="0" borderId="0" xfId="63" applyFont="1" applyAlignment="1">
      <alignment horizontal="center" vertical="center" wrapText="1"/>
      <protection/>
    </xf>
    <xf numFmtId="0" fontId="57" fillId="0" borderId="10" xfId="63" applyFont="1" applyBorder="1" applyAlignment="1">
      <alignment horizontal="center" vertical="center"/>
      <protection/>
    </xf>
    <xf numFmtId="0" fontId="57" fillId="0" borderId="10" xfId="63" applyFont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57" fillId="0" borderId="11" xfId="63" applyFont="1" applyFill="1" applyBorder="1" applyAlignment="1">
      <alignment horizontal="center" vertical="center"/>
      <protection/>
    </xf>
    <xf numFmtId="0" fontId="57" fillId="0" borderId="12" xfId="63" applyFont="1" applyFill="1" applyBorder="1" applyAlignment="1">
      <alignment horizontal="center" vertical="center"/>
      <protection/>
    </xf>
    <xf numFmtId="0" fontId="57" fillId="0" borderId="14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57" fillId="0" borderId="10" xfId="63" applyNumberFormat="1" applyFont="1" applyBorder="1" applyAlignment="1">
      <alignment horizontal="center" vertical="center" wrapText="1"/>
      <protection/>
    </xf>
    <xf numFmtId="0" fontId="57" fillId="0" borderId="15" xfId="63" applyFont="1" applyBorder="1" applyAlignment="1">
      <alignment horizontal="center" vertical="center" wrapText="1"/>
      <protection/>
    </xf>
    <xf numFmtId="0" fontId="57" fillId="0" borderId="14" xfId="63" applyNumberFormat="1" applyFont="1" applyBorder="1" applyAlignment="1">
      <alignment horizontal="center" vertical="center" wrapText="1"/>
      <protection/>
    </xf>
    <xf numFmtId="0" fontId="57" fillId="0" borderId="14" xfId="63" applyNumberFormat="1" applyFont="1" applyFill="1" applyBorder="1" applyAlignment="1">
      <alignment horizontal="center" vertical="center" wrapText="1"/>
      <protection/>
    </xf>
    <xf numFmtId="0" fontId="55" fillId="0" borderId="10" xfId="63" applyFont="1" applyBorder="1" applyAlignment="1">
      <alignment horizontal="center" vertical="center"/>
      <protection/>
    </xf>
    <xf numFmtId="0" fontId="55" fillId="0" borderId="10" xfId="63" applyFont="1" applyBorder="1" applyAlignment="1">
      <alignment horizontal="left" vertical="center"/>
      <protection/>
    </xf>
    <xf numFmtId="43" fontId="55" fillId="33" borderId="10" xfId="63" applyNumberFormat="1" applyFont="1" applyFill="1" applyBorder="1" applyAlignment="1">
      <alignment horizontal="left" vertical="center"/>
      <protection/>
    </xf>
    <xf numFmtId="43" fontId="55" fillId="0" borderId="10" xfId="63" applyNumberFormat="1" applyFont="1" applyBorder="1" applyAlignment="1">
      <alignment horizontal="left" vertical="center"/>
      <protection/>
    </xf>
    <xf numFmtId="43" fontId="55" fillId="0" borderId="10" xfId="63" applyNumberFormat="1" applyFont="1" applyBorder="1">
      <alignment vertical="center"/>
      <protection/>
    </xf>
    <xf numFmtId="43" fontId="55" fillId="0" borderId="10" xfId="63" applyNumberFormat="1" applyFont="1" applyBorder="1" applyAlignment="1">
      <alignment vertical="center" wrapText="1"/>
      <protection/>
    </xf>
    <xf numFmtId="10" fontId="55" fillId="33" borderId="10" xfId="63" applyNumberFormat="1" applyFont="1" applyFill="1" applyBorder="1" applyAlignment="1">
      <alignment vertical="center" wrapText="1"/>
      <protection/>
    </xf>
    <xf numFmtId="0" fontId="57" fillId="33" borderId="10" xfId="63" applyFont="1" applyFill="1" applyBorder="1" applyAlignment="1">
      <alignment horizontal="center" vertical="center"/>
      <protection/>
    </xf>
    <xf numFmtId="43" fontId="57" fillId="33" borderId="10" xfId="63" applyNumberFormat="1" applyFont="1" applyFill="1" applyBorder="1" applyAlignment="1">
      <alignment horizontal="center" vertical="center"/>
      <protection/>
    </xf>
    <xf numFmtId="43" fontId="57" fillId="33" borderId="10" xfId="63" applyNumberFormat="1" applyFont="1" applyFill="1" applyBorder="1">
      <alignment vertical="center"/>
      <protection/>
    </xf>
    <xf numFmtId="10" fontId="55" fillId="33" borderId="11" xfId="63" applyNumberFormat="1" applyFont="1" applyFill="1" applyBorder="1" applyAlignment="1">
      <alignment vertical="center" wrapText="1"/>
      <protection/>
    </xf>
    <xf numFmtId="0" fontId="55" fillId="0" borderId="16" xfId="63" applyFont="1" applyBorder="1" applyAlignment="1">
      <alignment horizontal="left" vertical="top" wrapText="1"/>
      <protection/>
    </xf>
    <xf numFmtId="43" fontId="54" fillId="0" borderId="0" xfId="63" applyNumberFormat="1" applyFont="1" applyAlignment="1">
      <alignment horizontal="center" vertical="center"/>
      <protection/>
    </xf>
    <xf numFmtId="0" fontId="57" fillId="0" borderId="10" xfId="63" applyFont="1" applyFill="1" applyBorder="1" applyAlignment="1">
      <alignment horizontal="center" vertical="center"/>
      <protection/>
    </xf>
    <xf numFmtId="0" fontId="57" fillId="0" borderId="15" xfId="63" applyNumberFormat="1" applyFont="1" applyFill="1" applyBorder="1" applyAlignment="1">
      <alignment horizontal="center" vertical="center" wrapText="1"/>
      <protection/>
    </xf>
    <xf numFmtId="0" fontId="55" fillId="0" borderId="10" xfId="63" applyNumberFormat="1" applyFont="1" applyBorder="1" applyAlignment="1">
      <alignment horizontal="center" vertical="center" wrapText="1"/>
      <protection/>
    </xf>
    <xf numFmtId="43" fontId="55" fillId="0" borderId="10" xfId="63" applyNumberFormat="1" applyFont="1" applyBorder="1" applyAlignment="1">
      <alignment horizontal="center" vertical="center"/>
      <protection/>
    </xf>
    <xf numFmtId="43" fontId="55" fillId="0" borderId="14" xfId="63" applyNumberFormat="1" applyFont="1" applyBorder="1">
      <alignment vertical="center"/>
      <protection/>
    </xf>
    <xf numFmtId="43" fontId="55" fillId="0" borderId="14" xfId="63" applyNumberFormat="1" applyFont="1" applyBorder="1" applyAlignment="1">
      <alignment horizontal="center" vertical="center"/>
      <protection/>
    </xf>
    <xf numFmtId="43" fontId="57" fillId="0" borderId="10" xfId="63" applyNumberFormat="1" applyFont="1" applyFill="1" applyBorder="1">
      <alignment vertical="center"/>
      <protection/>
    </xf>
    <xf numFmtId="43" fontId="57" fillId="0" borderId="10" xfId="63" applyNumberFormat="1" applyFont="1" applyFill="1" applyBorder="1" applyAlignment="1">
      <alignment horizontal="center" vertical="center"/>
      <protection/>
    </xf>
    <xf numFmtId="0" fontId="55" fillId="0" borderId="10" xfId="63" applyFont="1" applyBorder="1">
      <alignment vertical="center"/>
      <protection/>
    </xf>
    <xf numFmtId="0" fontId="55" fillId="0" borderId="0" xfId="63" applyFont="1" applyBorder="1" applyAlignment="1">
      <alignment horizontal="left" vertical="top" wrapText="1"/>
      <protection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Fill="1" applyAlignment="1">
      <alignment vertical="center"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0" xfId="0" applyFont="1" applyBorder="1" applyAlignment="1">
      <alignment horizontal="justify" vertical="center" wrapText="1"/>
    </xf>
    <xf numFmtId="0" fontId="60" fillId="0" borderId="14" xfId="0" applyFont="1" applyBorder="1" applyAlignment="1">
      <alignment horizontal="center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60" fillId="0" borderId="17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5" fillId="0" borderId="0" xfId="0" applyFont="1" applyAlignment="1">
      <alignment/>
    </xf>
    <xf numFmtId="0" fontId="60" fillId="0" borderId="14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6" fillId="0" borderId="18" xfId="63" applyFont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43" fontId="61" fillId="0" borderId="10" xfId="63" applyNumberFormat="1" applyFont="1" applyBorder="1">
      <alignment vertical="center"/>
      <protection/>
    </xf>
    <xf numFmtId="43" fontId="62" fillId="0" borderId="10" xfId="63" applyNumberFormat="1" applyFont="1" applyFill="1" applyBorder="1" applyAlignment="1">
      <alignment horizontal="center" vertical="center"/>
      <protection/>
    </xf>
    <xf numFmtId="0" fontId="61" fillId="0" borderId="10" xfId="63" applyFont="1" applyBorder="1">
      <alignment vertical="center"/>
      <protection/>
    </xf>
    <xf numFmtId="0" fontId="55" fillId="0" borderId="0" xfId="63" applyFont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19" sqref="F19"/>
    </sheetView>
  </sheetViews>
  <sheetFormatPr defaultColWidth="9.00390625" defaultRowHeight="27.75" customHeight="1"/>
  <cols>
    <col min="1" max="1" width="5.57421875" style="4" customWidth="1"/>
    <col min="2" max="2" width="17.421875" style="4" customWidth="1"/>
    <col min="3" max="3" width="25.00390625" style="4" customWidth="1"/>
    <col min="4" max="4" width="15.57421875" style="5" customWidth="1"/>
    <col min="5" max="5" width="15.7109375" style="6" customWidth="1"/>
    <col min="6" max="6" width="15.7109375" style="4" customWidth="1"/>
    <col min="7" max="16384" width="9.00390625" style="4" customWidth="1"/>
  </cols>
  <sheetData>
    <row r="1" spans="1:5" s="1" customFormat="1" ht="27.75" customHeight="1">
      <c r="A1" s="1" t="s">
        <v>0</v>
      </c>
      <c r="D1" s="7"/>
      <c r="E1" s="35"/>
    </row>
    <row r="2" spans="1:6" ht="39.75" customHeight="1">
      <c r="A2" s="84" t="s">
        <v>1</v>
      </c>
      <c r="B2" s="84"/>
      <c r="C2" s="84"/>
      <c r="D2" s="84"/>
      <c r="E2" s="84"/>
      <c r="F2" s="84"/>
    </row>
    <row r="3" spans="1:6" ht="27.75" customHeight="1">
      <c r="A3" s="9" t="s">
        <v>2</v>
      </c>
      <c r="B3" s="10" t="s">
        <v>3</v>
      </c>
      <c r="C3" s="85" t="s">
        <v>4</v>
      </c>
      <c r="D3" s="36" t="s">
        <v>5</v>
      </c>
      <c r="E3" s="36" t="s">
        <v>6</v>
      </c>
      <c r="F3" s="36"/>
    </row>
    <row r="4" spans="1:6" s="2" customFormat="1" ht="60" customHeight="1">
      <c r="A4" s="9"/>
      <c r="B4" s="10"/>
      <c r="C4" s="86"/>
      <c r="D4" s="21" t="s">
        <v>7</v>
      </c>
      <c r="E4" s="22" t="s">
        <v>8</v>
      </c>
      <c r="F4" s="22" t="s">
        <v>9</v>
      </c>
    </row>
    <row r="5" spans="1:6" ht="27.75" customHeight="1">
      <c r="A5" s="23">
        <v>1</v>
      </c>
      <c r="B5" s="24" t="s">
        <v>10</v>
      </c>
      <c r="C5" s="27">
        <v>116.56</v>
      </c>
      <c r="D5" s="28">
        <v>100</v>
      </c>
      <c r="E5" s="38" t="s">
        <v>11</v>
      </c>
      <c r="F5" s="39" t="s">
        <v>11</v>
      </c>
    </row>
    <row r="6" spans="1:6" ht="27.75" customHeight="1">
      <c r="A6" s="23">
        <v>2</v>
      </c>
      <c r="B6" s="24"/>
      <c r="C6" s="27"/>
      <c r="D6" s="27"/>
      <c r="E6" s="39"/>
      <c r="F6" s="39"/>
    </row>
    <row r="7" spans="1:6" ht="27.75" customHeight="1">
      <c r="A7" s="23" t="s">
        <v>12</v>
      </c>
      <c r="B7" s="24"/>
      <c r="C7" s="27"/>
      <c r="D7" s="27"/>
      <c r="E7" s="41"/>
      <c r="F7" s="39"/>
    </row>
    <row r="8" spans="1:6" ht="27.75" customHeight="1">
      <c r="A8" s="30" t="s">
        <v>13</v>
      </c>
      <c r="B8" s="30"/>
      <c r="C8" s="31">
        <f>SUM(C5:C7)</f>
        <v>116.56</v>
      </c>
      <c r="D8" s="87"/>
      <c r="E8" s="88"/>
      <c r="F8" s="89"/>
    </row>
    <row r="9" spans="1:6" s="3" customFormat="1" ht="58.5" customHeight="1">
      <c r="A9" s="90" t="s">
        <v>14</v>
      </c>
      <c r="B9" s="90"/>
      <c r="C9" s="90"/>
      <c r="D9" s="90"/>
      <c r="E9" s="90"/>
      <c r="F9" s="90"/>
    </row>
  </sheetData>
  <sheetProtection/>
  <mergeCells count="7">
    <mergeCell ref="A2:F2"/>
    <mergeCell ref="E3:F3"/>
    <mergeCell ref="A8:B8"/>
    <mergeCell ref="A9:F9"/>
    <mergeCell ref="A3:A4"/>
    <mergeCell ref="B3:B4"/>
    <mergeCell ref="C3:C4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12.421875" style="47" customWidth="1"/>
    <col min="2" max="2" width="10.8515625" style="48" customWidth="1"/>
    <col min="3" max="3" width="25.140625" style="49" customWidth="1"/>
    <col min="4" max="4" width="24.421875" style="49" customWidth="1"/>
    <col min="5" max="5" width="8.7109375" style="49" customWidth="1"/>
    <col min="6" max="6" width="10.7109375" style="50" customWidth="1"/>
    <col min="7" max="8" width="11.421875" style="50" customWidth="1"/>
    <col min="9" max="9" width="8.421875" style="50" customWidth="1"/>
    <col min="10" max="16384" width="9.00390625" style="50" customWidth="1"/>
  </cols>
  <sheetData>
    <row r="1" ht="30" customHeight="1">
      <c r="A1" s="51"/>
    </row>
    <row r="2" spans="1:10" s="46" customFormat="1" ht="24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46" customFormat="1" ht="15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46" customFormat="1" ht="19.5" customHeight="1">
      <c r="A4" s="54" t="s">
        <v>17</v>
      </c>
      <c r="B4" s="54"/>
      <c r="C4" s="54"/>
      <c r="D4" s="54"/>
      <c r="E4" s="54" t="s">
        <v>18</v>
      </c>
      <c r="F4" s="54"/>
      <c r="G4" s="54"/>
      <c r="H4" s="55"/>
      <c r="I4" s="80"/>
      <c r="J4" s="81"/>
    </row>
    <row r="5" spans="1:10" s="46" customFormat="1" ht="15" customHeight="1">
      <c r="A5" s="56" t="s">
        <v>19</v>
      </c>
      <c r="B5" s="56"/>
      <c r="C5" s="56"/>
      <c r="D5" s="56" t="s">
        <v>20</v>
      </c>
      <c r="E5" s="56"/>
      <c r="F5" s="57" t="s">
        <v>21</v>
      </c>
      <c r="G5" s="58"/>
      <c r="H5" s="59"/>
      <c r="I5" s="56" t="s">
        <v>22</v>
      </c>
      <c r="J5" s="66"/>
    </row>
    <row r="6" spans="1:10" s="46" customFormat="1" ht="21" customHeight="1">
      <c r="A6" s="56"/>
      <c r="B6" s="56"/>
      <c r="C6" s="56" t="s">
        <v>23</v>
      </c>
      <c r="D6" s="56">
        <v>107.5</v>
      </c>
      <c r="E6" s="56"/>
      <c r="F6" s="57">
        <v>108.65</v>
      </c>
      <c r="G6" s="58"/>
      <c r="H6" s="59"/>
      <c r="I6" s="82">
        <v>1</v>
      </c>
      <c r="J6" s="56"/>
    </row>
    <row r="7" spans="1:10" s="46" customFormat="1" ht="18" customHeight="1">
      <c r="A7" s="56"/>
      <c r="B7" s="56"/>
      <c r="C7" s="56" t="s">
        <v>24</v>
      </c>
      <c r="D7" s="56">
        <v>9.06</v>
      </c>
      <c r="E7" s="56"/>
      <c r="F7" s="57">
        <v>9.96</v>
      </c>
      <c r="G7" s="58"/>
      <c r="H7" s="59"/>
      <c r="I7" s="82">
        <v>1</v>
      </c>
      <c r="J7" s="56"/>
    </row>
    <row r="8" spans="1:10" s="46" customFormat="1" ht="18.75" customHeight="1">
      <c r="A8" s="56"/>
      <c r="B8" s="56"/>
      <c r="C8" s="56" t="s">
        <v>25</v>
      </c>
      <c r="D8" s="56">
        <v>116.56</v>
      </c>
      <c r="E8" s="56"/>
      <c r="F8" s="57">
        <v>118.61</v>
      </c>
      <c r="G8" s="58"/>
      <c r="H8" s="59"/>
      <c r="I8" s="56"/>
      <c r="J8" s="56"/>
    </row>
    <row r="9" spans="1:10" s="46" customFormat="1" ht="18" customHeight="1">
      <c r="A9" s="56"/>
      <c r="B9" s="56"/>
      <c r="C9" s="56" t="s">
        <v>26</v>
      </c>
      <c r="D9" s="56">
        <v>0</v>
      </c>
      <c r="E9" s="56"/>
      <c r="F9" s="57">
        <v>0</v>
      </c>
      <c r="G9" s="58"/>
      <c r="H9" s="59"/>
      <c r="I9" s="56"/>
      <c r="J9" s="56"/>
    </row>
    <row r="10" spans="1:10" s="46" customFormat="1" ht="15" customHeight="1">
      <c r="A10" s="56" t="s">
        <v>27</v>
      </c>
      <c r="B10" s="56" t="s">
        <v>28</v>
      </c>
      <c r="C10" s="56"/>
      <c r="D10" s="56"/>
      <c r="E10" s="56" t="s">
        <v>29</v>
      </c>
      <c r="F10" s="56"/>
      <c r="G10" s="56"/>
      <c r="H10" s="56"/>
      <c r="I10" s="56"/>
      <c r="J10" s="56"/>
    </row>
    <row r="11" spans="1:10" s="46" customFormat="1" ht="128.25" customHeight="1">
      <c r="A11" s="56"/>
      <c r="B11" s="60" t="s">
        <v>30</v>
      </c>
      <c r="C11" s="61"/>
      <c r="D11" s="62"/>
      <c r="E11" s="56" t="s">
        <v>31</v>
      </c>
      <c r="F11" s="56"/>
      <c r="G11" s="56"/>
      <c r="H11" s="56"/>
      <c r="I11" s="56"/>
      <c r="J11" s="56"/>
    </row>
    <row r="12" spans="1:10" s="46" customFormat="1" ht="18.75" customHeight="1">
      <c r="A12" s="56" t="s">
        <v>32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s="46" customFormat="1" ht="15" customHeight="1">
      <c r="A13" s="56" t="s">
        <v>33</v>
      </c>
      <c r="B13" s="56" t="s">
        <v>34</v>
      </c>
      <c r="C13" s="56" t="s">
        <v>35</v>
      </c>
      <c r="D13" s="56" t="s">
        <v>36</v>
      </c>
      <c r="E13" s="56" t="s">
        <v>37</v>
      </c>
      <c r="F13" s="56"/>
      <c r="G13" s="63" t="s">
        <v>38</v>
      </c>
      <c r="H13" s="64" t="s">
        <v>39</v>
      </c>
      <c r="I13" s="64" t="s">
        <v>40</v>
      </c>
      <c r="J13" s="56" t="s">
        <v>41</v>
      </c>
    </row>
    <row r="14" spans="1:10" s="46" customFormat="1" ht="15.75" customHeight="1">
      <c r="A14" s="56"/>
      <c r="B14" s="56"/>
      <c r="C14" s="56"/>
      <c r="D14" s="56"/>
      <c r="E14" s="56"/>
      <c r="F14" s="56"/>
      <c r="G14" s="63"/>
      <c r="H14" s="65"/>
      <c r="I14" s="65"/>
      <c r="J14" s="56"/>
    </row>
    <row r="15" spans="1:10" s="46" customFormat="1" ht="13.5">
      <c r="A15" s="56" t="s">
        <v>42</v>
      </c>
      <c r="B15" s="56">
        <v>30</v>
      </c>
      <c r="C15" s="56" t="s">
        <v>43</v>
      </c>
      <c r="D15" s="56" t="s">
        <v>44</v>
      </c>
      <c r="E15" s="56"/>
      <c r="F15" s="56"/>
      <c r="G15" s="66" t="s">
        <v>45</v>
      </c>
      <c r="H15" s="66">
        <v>5</v>
      </c>
      <c r="I15" s="66">
        <v>5</v>
      </c>
      <c r="J15" s="56"/>
    </row>
    <row r="16" spans="1:10" s="46" customFormat="1" ht="13.5">
      <c r="A16" s="56"/>
      <c r="B16" s="56"/>
      <c r="C16" s="56" t="s">
        <v>46</v>
      </c>
      <c r="D16" s="56"/>
      <c r="E16" s="56"/>
      <c r="F16" s="56"/>
      <c r="G16" s="66" t="s">
        <v>47</v>
      </c>
      <c r="H16" s="66">
        <v>5</v>
      </c>
      <c r="I16" s="66">
        <v>5</v>
      </c>
      <c r="J16" s="56"/>
    </row>
    <row r="17" spans="1:10" s="46" customFormat="1" ht="13.5">
      <c r="A17" s="56"/>
      <c r="B17" s="56"/>
      <c r="C17" s="56" t="s">
        <v>48</v>
      </c>
      <c r="D17" s="56"/>
      <c r="E17" s="56"/>
      <c r="F17" s="56"/>
      <c r="G17" s="66" t="s">
        <v>49</v>
      </c>
      <c r="H17" s="66"/>
      <c r="I17" s="66"/>
      <c r="J17" s="56"/>
    </row>
    <row r="18" spans="1:10" s="46" customFormat="1" ht="13.5">
      <c r="A18" s="56"/>
      <c r="B18" s="56"/>
      <c r="C18" s="56" t="s">
        <v>50</v>
      </c>
      <c r="D18" s="56"/>
      <c r="E18" s="56"/>
      <c r="F18" s="56"/>
      <c r="G18" s="66" t="s">
        <v>49</v>
      </c>
      <c r="H18" s="66"/>
      <c r="I18" s="66"/>
      <c r="J18" s="56"/>
    </row>
    <row r="19" spans="1:10" s="46" customFormat="1" ht="13.5">
      <c r="A19" s="56"/>
      <c r="B19" s="56"/>
      <c r="C19" s="56" t="s">
        <v>51</v>
      </c>
      <c r="D19" s="56"/>
      <c r="E19" s="56"/>
      <c r="F19" s="56"/>
      <c r="G19" s="66" t="s">
        <v>52</v>
      </c>
      <c r="H19" s="66">
        <v>4</v>
      </c>
      <c r="I19" s="66">
        <v>4</v>
      </c>
      <c r="J19" s="56"/>
    </row>
    <row r="20" spans="1:10" s="46" customFormat="1" ht="13.5">
      <c r="A20" s="56"/>
      <c r="B20" s="56"/>
      <c r="C20" s="56" t="s">
        <v>53</v>
      </c>
      <c r="D20" s="56"/>
      <c r="E20" s="56"/>
      <c r="F20" s="56"/>
      <c r="G20" s="66" t="s">
        <v>52</v>
      </c>
      <c r="H20" s="66">
        <v>4</v>
      </c>
      <c r="I20" s="66">
        <v>4</v>
      </c>
      <c r="J20" s="56"/>
    </row>
    <row r="21" spans="1:10" s="46" customFormat="1" ht="13.5">
      <c r="A21" s="56"/>
      <c r="B21" s="56"/>
      <c r="C21" s="56" t="s">
        <v>54</v>
      </c>
      <c r="D21" s="56"/>
      <c r="E21" s="56"/>
      <c r="F21" s="56"/>
      <c r="G21" s="66" t="s">
        <v>52</v>
      </c>
      <c r="H21" s="66">
        <v>4</v>
      </c>
      <c r="I21" s="66">
        <v>4</v>
      </c>
      <c r="J21" s="56"/>
    </row>
    <row r="22" spans="1:10" s="46" customFormat="1" ht="28.5" customHeight="1">
      <c r="A22" s="56"/>
      <c r="B22" s="56"/>
      <c r="C22" s="56" t="s">
        <v>55</v>
      </c>
      <c r="D22" s="56"/>
      <c r="E22" s="56"/>
      <c r="F22" s="56"/>
      <c r="G22" s="66" t="s">
        <v>52</v>
      </c>
      <c r="H22" s="66">
        <v>4</v>
      </c>
      <c r="I22" s="66">
        <v>4</v>
      </c>
      <c r="J22" s="56"/>
    </row>
    <row r="23" spans="1:10" s="46" customFormat="1" ht="15" customHeight="1">
      <c r="A23" s="56"/>
      <c r="B23" s="56"/>
      <c r="C23" s="56" t="s">
        <v>56</v>
      </c>
      <c r="D23" s="56"/>
      <c r="E23" s="56"/>
      <c r="F23" s="56"/>
      <c r="G23" s="66" t="s">
        <v>52</v>
      </c>
      <c r="H23" s="66">
        <v>4</v>
      </c>
      <c r="I23" s="66">
        <v>4</v>
      </c>
      <c r="J23" s="56"/>
    </row>
    <row r="24" spans="1:10" s="46" customFormat="1" ht="53.25" customHeight="1">
      <c r="A24" s="56" t="s">
        <v>57</v>
      </c>
      <c r="B24" s="56">
        <v>25</v>
      </c>
      <c r="C24" s="67" t="s">
        <v>58</v>
      </c>
      <c r="D24" s="56" t="s">
        <v>59</v>
      </c>
      <c r="E24" s="68" t="s">
        <v>60</v>
      </c>
      <c r="F24" s="69"/>
      <c r="G24" s="66" t="s">
        <v>61</v>
      </c>
      <c r="H24" s="66">
        <v>7</v>
      </c>
      <c r="I24" s="66">
        <v>7</v>
      </c>
      <c r="J24" s="56"/>
    </row>
    <row r="25" spans="1:10" s="46" customFormat="1" ht="16.5" customHeight="1">
      <c r="A25" s="56"/>
      <c r="B25" s="56"/>
      <c r="C25" s="70"/>
      <c r="D25" s="56" t="s">
        <v>62</v>
      </c>
      <c r="E25" s="68" t="s">
        <v>63</v>
      </c>
      <c r="F25" s="69"/>
      <c r="G25" s="66" t="s">
        <v>64</v>
      </c>
      <c r="H25" s="66">
        <v>6</v>
      </c>
      <c r="I25" s="66">
        <v>6</v>
      </c>
      <c r="J25" s="56"/>
    </row>
    <row r="26" spans="1:10" s="46" customFormat="1" ht="15" customHeight="1">
      <c r="A26" s="56"/>
      <c r="B26" s="56"/>
      <c r="C26" s="71"/>
      <c r="E26" s="72"/>
      <c r="F26" s="72"/>
      <c r="G26" s="73"/>
      <c r="H26" s="66"/>
      <c r="I26" s="66"/>
      <c r="J26" s="56"/>
    </row>
    <row r="27" spans="1:10" s="46" customFormat="1" ht="16.5" customHeight="1">
      <c r="A27" s="56"/>
      <c r="B27" s="56"/>
      <c r="C27" s="56" t="s">
        <v>65</v>
      </c>
      <c r="D27" s="56" t="s">
        <v>66</v>
      </c>
      <c r="E27" s="65" t="s">
        <v>67</v>
      </c>
      <c r="F27" s="65"/>
      <c r="G27" s="74" t="s">
        <v>68</v>
      </c>
      <c r="H27" s="66">
        <v>6</v>
      </c>
      <c r="I27" s="66">
        <v>6</v>
      </c>
      <c r="J27" s="56"/>
    </row>
    <row r="28" spans="1:10" s="46" customFormat="1" ht="16.5" customHeight="1">
      <c r="A28" s="56"/>
      <c r="B28" s="56"/>
      <c r="C28" s="56"/>
      <c r="D28" s="56"/>
      <c r="E28" s="63"/>
      <c r="F28" s="63"/>
      <c r="G28" s="66"/>
      <c r="H28" s="66"/>
      <c r="I28" s="66"/>
      <c r="J28" s="56"/>
    </row>
    <row r="29" spans="1:10" s="46" customFormat="1" ht="15" customHeight="1">
      <c r="A29" s="56"/>
      <c r="B29" s="56"/>
      <c r="C29" s="56"/>
      <c r="D29" s="56"/>
      <c r="E29" s="63"/>
      <c r="F29" s="63"/>
      <c r="G29" s="66"/>
      <c r="H29" s="66"/>
      <c r="I29" s="66"/>
      <c r="J29" s="56"/>
    </row>
    <row r="30" spans="1:10" s="46" customFormat="1" ht="16.5" customHeight="1">
      <c r="A30" s="56"/>
      <c r="B30" s="56"/>
      <c r="C30" s="56" t="s">
        <v>69</v>
      </c>
      <c r="D30" s="56" t="s">
        <v>70</v>
      </c>
      <c r="E30" s="63" t="s">
        <v>71</v>
      </c>
      <c r="F30" s="63"/>
      <c r="G30" s="66" t="s">
        <v>72</v>
      </c>
      <c r="H30" s="66">
        <v>6</v>
      </c>
      <c r="I30" s="66">
        <v>6</v>
      </c>
      <c r="J30" s="56"/>
    </row>
    <row r="31" spans="1:10" s="46" customFormat="1" ht="16.5" customHeight="1">
      <c r="A31" s="56"/>
      <c r="B31" s="56"/>
      <c r="C31" s="56"/>
      <c r="D31" s="56"/>
      <c r="E31" s="63"/>
      <c r="F31" s="63"/>
      <c r="G31" s="66"/>
      <c r="H31" s="66"/>
      <c r="I31" s="66"/>
      <c r="J31" s="56"/>
    </row>
    <row r="32" spans="1:10" s="46" customFormat="1" ht="15" customHeight="1">
      <c r="A32" s="56"/>
      <c r="B32" s="56"/>
      <c r="C32" s="56"/>
      <c r="D32" s="56"/>
      <c r="E32" s="63"/>
      <c r="F32" s="63"/>
      <c r="G32" s="66"/>
      <c r="H32" s="66"/>
      <c r="I32" s="66"/>
      <c r="J32" s="56"/>
    </row>
    <row r="33" spans="1:10" s="46" customFormat="1" ht="15" customHeight="1">
      <c r="A33" s="56"/>
      <c r="B33" s="56"/>
      <c r="C33" s="56" t="s">
        <v>73</v>
      </c>
      <c r="D33" s="56"/>
      <c r="E33" s="56"/>
      <c r="F33" s="56"/>
      <c r="G33" s="66"/>
      <c r="H33" s="66"/>
      <c r="I33" s="66"/>
      <c r="J33" s="56"/>
    </row>
    <row r="34" spans="1:10" s="46" customFormat="1" ht="42" customHeight="1">
      <c r="A34" s="56" t="s">
        <v>74</v>
      </c>
      <c r="B34" s="56">
        <v>35</v>
      </c>
      <c r="C34" s="56" t="s">
        <v>75</v>
      </c>
      <c r="D34" s="73"/>
      <c r="E34" s="72"/>
      <c r="F34" s="72"/>
      <c r="H34" s="66"/>
      <c r="I34" s="66"/>
      <c r="J34" s="56"/>
    </row>
    <row r="35" spans="1:10" s="46" customFormat="1" ht="15" customHeight="1">
      <c r="A35" s="56"/>
      <c r="B35" s="56"/>
      <c r="C35" s="56"/>
      <c r="D35" s="56"/>
      <c r="E35" s="56"/>
      <c r="F35" s="56"/>
      <c r="G35" s="66"/>
      <c r="H35" s="66"/>
      <c r="I35" s="66"/>
      <c r="J35" s="56"/>
    </row>
    <row r="36" spans="1:10" ht="47.25" customHeight="1">
      <c r="A36" s="56"/>
      <c r="B36" s="56"/>
      <c r="C36" s="56" t="s">
        <v>76</v>
      </c>
      <c r="D36" s="56" t="s">
        <v>77</v>
      </c>
      <c r="E36" s="56" t="s">
        <v>78</v>
      </c>
      <c r="F36" s="56"/>
      <c r="G36" s="66" t="s">
        <v>79</v>
      </c>
      <c r="H36" s="66">
        <v>35</v>
      </c>
      <c r="I36" s="66">
        <v>35</v>
      </c>
      <c r="J36" s="56"/>
    </row>
    <row r="37" spans="1:10" ht="15" customHeight="1">
      <c r="A37" s="56"/>
      <c r="B37" s="56"/>
      <c r="C37" s="56"/>
      <c r="D37" s="56"/>
      <c r="E37" s="56"/>
      <c r="F37" s="56"/>
      <c r="G37" s="66"/>
      <c r="H37" s="66"/>
      <c r="I37" s="66"/>
      <c r="J37" s="56"/>
    </row>
    <row r="38" spans="1:10" ht="15" customHeight="1">
      <c r="A38" s="56"/>
      <c r="B38" s="56"/>
      <c r="C38" s="56" t="s">
        <v>80</v>
      </c>
      <c r="D38" s="56"/>
      <c r="E38" s="56"/>
      <c r="F38" s="56"/>
      <c r="G38" s="66"/>
      <c r="H38" s="66"/>
      <c r="I38" s="66"/>
      <c r="J38" s="56"/>
    </row>
    <row r="39" spans="1:10" ht="15" customHeight="1">
      <c r="A39" s="56"/>
      <c r="B39" s="56"/>
      <c r="C39" s="56"/>
      <c r="D39" s="56"/>
      <c r="E39" s="56"/>
      <c r="F39" s="56"/>
      <c r="G39" s="66"/>
      <c r="H39" s="66"/>
      <c r="I39" s="66"/>
      <c r="J39" s="56"/>
    </row>
    <row r="40" spans="1:10" ht="15" customHeight="1">
      <c r="A40" s="56"/>
      <c r="B40" s="56"/>
      <c r="C40" s="56" t="s">
        <v>73</v>
      </c>
      <c r="D40" s="56"/>
      <c r="E40" s="56"/>
      <c r="F40" s="56"/>
      <c r="G40" s="66"/>
      <c r="H40" s="66"/>
      <c r="I40" s="66"/>
      <c r="J40" s="56"/>
    </row>
    <row r="41" spans="1:10" ht="15" customHeight="1">
      <c r="A41" s="63" t="s">
        <v>81</v>
      </c>
      <c r="B41" s="63">
        <v>10</v>
      </c>
      <c r="C41" s="56" t="s">
        <v>81</v>
      </c>
      <c r="D41" s="56" t="s">
        <v>82</v>
      </c>
      <c r="E41" s="56" t="s">
        <v>83</v>
      </c>
      <c r="F41" s="56"/>
      <c r="G41" s="66" t="s">
        <v>68</v>
      </c>
      <c r="H41" s="66">
        <v>10</v>
      </c>
      <c r="I41" s="66">
        <v>10</v>
      </c>
      <c r="J41" s="56"/>
    </row>
    <row r="42" spans="1:10" ht="15.75" customHeight="1">
      <c r="A42" s="64"/>
      <c r="B42" s="64"/>
      <c r="C42" s="67"/>
      <c r="D42" s="67"/>
      <c r="E42" s="67"/>
      <c r="F42" s="67"/>
      <c r="G42" s="75"/>
      <c r="H42" s="67"/>
      <c r="I42" s="67"/>
      <c r="J42" s="67"/>
    </row>
    <row r="43" spans="1:10" ht="15" customHeight="1">
      <c r="A43" s="76" t="s">
        <v>84</v>
      </c>
      <c r="B43" s="77"/>
      <c r="C43" s="77"/>
      <c r="D43" s="77"/>
      <c r="E43" s="77"/>
      <c r="F43" s="77"/>
      <c r="G43" s="78"/>
      <c r="H43" s="79">
        <v>100</v>
      </c>
      <c r="I43" s="79">
        <f>SUM(I15:I42)</f>
        <v>100</v>
      </c>
      <c r="J43" s="83"/>
    </row>
    <row r="44" s="46" customFormat="1" ht="13.5">
      <c r="B44" s="49"/>
    </row>
    <row r="45" s="46" customFormat="1" ht="13.5">
      <c r="B45" s="49"/>
    </row>
    <row r="46" s="46" customFormat="1" ht="13.5">
      <c r="B46" s="49"/>
    </row>
    <row r="47" s="46" customFormat="1" ht="13.5">
      <c r="B47" s="49"/>
    </row>
    <row r="48" s="46" customFormat="1" ht="13.5">
      <c r="B48" s="49"/>
    </row>
    <row r="49" s="46" customFormat="1" ht="13.5">
      <c r="B49" s="49"/>
    </row>
    <row r="50" s="46" customFormat="1" ht="13.5">
      <c r="B50" s="49"/>
    </row>
    <row r="51" s="46" customFormat="1" ht="13.5">
      <c r="B51" s="49"/>
    </row>
    <row r="52" s="46" customFormat="1" ht="13.5">
      <c r="B52" s="49"/>
    </row>
    <row r="53" s="46" customFormat="1" ht="13.5">
      <c r="B53" s="49"/>
    </row>
    <row r="54" s="46" customFormat="1" ht="13.5">
      <c r="B54" s="49"/>
    </row>
    <row r="55" s="46" customFormat="1" ht="13.5">
      <c r="B55" s="49"/>
    </row>
    <row r="56" s="46" customFormat="1" ht="13.5">
      <c r="B56" s="49"/>
    </row>
    <row r="57" s="46" customFormat="1" ht="13.5">
      <c r="B57" s="49"/>
    </row>
    <row r="58" s="46" customFormat="1" ht="13.5">
      <c r="B58" s="49"/>
    </row>
    <row r="59" s="46" customFormat="1" ht="13.5">
      <c r="B59" s="49"/>
    </row>
    <row r="60" s="46" customFormat="1" ht="13.5">
      <c r="B60" s="49"/>
    </row>
    <row r="61" s="46" customFormat="1" ht="13.5">
      <c r="B61" s="49"/>
    </row>
    <row r="62" s="46" customFormat="1" ht="13.5">
      <c r="B62" s="49"/>
    </row>
    <row r="63" s="46" customFormat="1" ht="13.5">
      <c r="B63" s="49"/>
    </row>
    <row r="64" s="46" customFormat="1" ht="13.5">
      <c r="B64" s="49"/>
    </row>
    <row r="65" s="46" customFormat="1" ht="13.5">
      <c r="B65" s="49"/>
    </row>
    <row r="66" s="46" customFormat="1" ht="13.5">
      <c r="B66" s="49"/>
    </row>
    <row r="67" s="46" customFormat="1" ht="13.5">
      <c r="B67" s="49"/>
    </row>
    <row r="68" s="46" customFormat="1" ht="13.5">
      <c r="B68" s="49"/>
    </row>
    <row r="69" s="46" customFormat="1" ht="13.5">
      <c r="B69" s="49"/>
    </row>
    <row r="70" s="46" customFormat="1" ht="13.5">
      <c r="B70" s="49"/>
    </row>
    <row r="71" s="46" customFormat="1" ht="13.5">
      <c r="B71" s="49"/>
    </row>
    <row r="72" s="46" customFormat="1" ht="13.5">
      <c r="B72" s="49"/>
    </row>
    <row r="73" s="46" customFormat="1" ht="13.5">
      <c r="B73" s="49"/>
    </row>
    <row r="74" s="46" customFormat="1" ht="13.5">
      <c r="B74" s="49"/>
    </row>
    <row r="75" s="46" customFormat="1" ht="13.5">
      <c r="B75" s="49"/>
    </row>
    <row r="76" s="46" customFormat="1" ht="13.5">
      <c r="B76" s="49"/>
    </row>
    <row r="77" s="46" customFormat="1" ht="13.5">
      <c r="B77" s="49"/>
    </row>
    <row r="78" s="46" customFormat="1" ht="13.5">
      <c r="B78" s="49"/>
    </row>
    <row r="79" s="46" customFormat="1" ht="13.5">
      <c r="B79" s="49"/>
    </row>
    <row r="80" s="46" customFormat="1" ht="13.5">
      <c r="B80" s="49"/>
    </row>
    <row r="81" s="46" customFormat="1" ht="13.5">
      <c r="B81" s="49"/>
    </row>
    <row r="82" s="46" customFormat="1" ht="13.5">
      <c r="B82" s="49"/>
    </row>
  </sheetData>
  <sheetProtection/>
  <mergeCells count="73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3:G43"/>
    <mergeCell ref="A10:A11"/>
    <mergeCell ref="A13:A14"/>
    <mergeCell ref="A15:A23"/>
    <mergeCell ref="A24:A33"/>
    <mergeCell ref="A34:A40"/>
    <mergeCell ref="A41:A42"/>
    <mergeCell ref="B13:B14"/>
    <mergeCell ref="B15:B23"/>
    <mergeCell ref="B24:B33"/>
    <mergeCell ref="B34:B40"/>
    <mergeCell ref="B41:B42"/>
    <mergeCell ref="C13:C14"/>
    <mergeCell ref="C24:C26"/>
    <mergeCell ref="C27:C29"/>
    <mergeCell ref="C30:C32"/>
    <mergeCell ref="C34:C35"/>
    <mergeCell ref="C36:C37"/>
    <mergeCell ref="C38:C39"/>
    <mergeCell ref="C41:C42"/>
    <mergeCell ref="D13:D14"/>
    <mergeCell ref="G13:G14"/>
    <mergeCell ref="H13:H14"/>
    <mergeCell ref="I13:I14"/>
    <mergeCell ref="J13:J14"/>
    <mergeCell ref="A5:B9"/>
    <mergeCell ref="E13:F14"/>
    <mergeCell ref="D15:F23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B3" sqref="B3:B5"/>
    </sheetView>
  </sheetViews>
  <sheetFormatPr defaultColWidth="9.00390625" defaultRowHeight="15"/>
  <cols>
    <col min="1" max="1" width="5.57421875" style="4" customWidth="1"/>
    <col min="2" max="3" width="20.57421875" style="4" customWidth="1"/>
    <col min="4" max="5" width="15.57421875" style="4" customWidth="1"/>
    <col min="6" max="7" width="15.57421875" style="5" customWidth="1"/>
    <col min="8" max="9" width="12.57421875" style="5" customWidth="1"/>
    <col min="10" max="10" width="15.7109375" style="6" customWidth="1"/>
    <col min="11" max="11" width="15.7109375" style="4" customWidth="1"/>
    <col min="12" max="16384" width="9.00390625" style="4" customWidth="1"/>
  </cols>
  <sheetData>
    <row r="1" spans="6:10" s="1" customFormat="1" ht="27.75" customHeight="1">
      <c r="F1" s="7"/>
      <c r="G1" s="7"/>
      <c r="H1" s="7"/>
      <c r="I1" s="7"/>
      <c r="J1" s="35"/>
    </row>
    <row r="2" spans="1:10" ht="39.75" customHeight="1">
      <c r="A2" s="8" t="s">
        <v>85</v>
      </c>
      <c r="B2" s="8"/>
      <c r="C2" s="8"/>
      <c r="D2" s="8"/>
      <c r="E2" s="8"/>
      <c r="F2" s="8"/>
      <c r="G2" s="8"/>
      <c r="H2" s="8"/>
      <c r="I2" s="8"/>
      <c r="J2" s="8"/>
    </row>
    <row r="3" spans="1:11" ht="27.75" customHeight="1">
      <c r="A3" s="9" t="s">
        <v>2</v>
      </c>
      <c r="B3" s="10" t="s">
        <v>86</v>
      </c>
      <c r="C3" s="11" t="s">
        <v>87</v>
      </c>
      <c r="D3" s="12"/>
      <c r="E3" s="12"/>
      <c r="F3" s="13"/>
      <c r="G3" s="14" t="s">
        <v>88</v>
      </c>
      <c r="H3" s="15"/>
      <c r="I3" s="15"/>
      <c r="J3" s="36" t="s">
        <v>6</v>
      </c>
      <c r="K3" s="36"/>
    </row>
    <row r="4" spans="1:11" ht="27.75" customHeight="1">
      <c r="A4" s="9"/>
      <c r="B4" s="10"/>
      <c r="C4" s="16" t="s">
        <v>89</v>
      </c>
      <c r="D4" s="17" t="s">
        <v>90</v>
      </c>
      <c r="E4" s="18"/>
      <c r="F4" s="18"/>
      <c r="G4" s="19" t="s">
        <v>91</v>
      </c>
      <c r="H4" s="19" t="s">
        <v>92</v>
      </c>
      <c r="I4" s="19" t="s">
        <v>93</v>
      </c>
      <c r="J4" s="22" t="s">
        <v>94</v>
      </c>
      <c r="K4" s="22" t="s">
        <v>95</v>
      </c>
    </row>
    <row r="5" spans="1:11" s="2" customFormat="1" ht="55.5" customHeight="1">
      <c r="A5" s="9"/>
      <c r="B5" s="10"/>
      <c r="C5" s="20"/>
      <c r="D5" s="21" t="s">
        <v>96</v>
      </c>
      <c r="E5" s="22" t="s">
        <v>97</v>
      </c>
      <c r="F5" s="21" t="s">
        <v>98</v>
      </c>
      <c r="G5" s="19"/>
      <c r="H5" s="19"/>
      <c r="I5" s="19"/>
      <c r="J5" s="37"/>
      <c r="K5" s="37"/>
    </row>
    <row r="6" spans="1:11" ht="27.75" customHeight="1">
      <c r="A6" s="23">
        <v>1</v>
      </c>
      <c r="B6" s="24" t="s">
        <v>10</v>
      </c>
      <c r="C6" s="24" t="s">
        <v>99</v>
      </c>
      <c r="D6" s="25">
        <f>SUM(E6:F6)</f>
        <v>118.61</v>
      </c>
      <c r="E6" s="26">
        <v>118.61</v>
      </c>
      <c r="F6" s="27"/>
      <c r="G6" s="28">
        <v>118.61</v>
      </c>
      <c r="H6" s="29">
        <f>G6/D6</f>
        <v>1</v>
      </c>
      <c r="I6" s="28">
        <v>100</v>
      </c>
      <c r="J6" s="38" t="s">
        <v>11</v>
      </c>
      <c r="K6" s="39" t="s">
        <v>11</v>
      </c>
    </row>
    <row r="7" spans="1:11" ht="27.75" customHeight="1">
      <c r="A7" s="23">
        <v>2</v>
      </c>
      <c r="B7" s="24"/>
      <c r="C7" s="24"/>
      <c r="D7" s="25">
        <f>SUM(E7:F7)</f>
        <v>0</v>
      </c>
      <c r="E7" s="26"/>
      <c r="F7" s="27"/>
      <c r="G7" s="27"/>
      <c r="H7" s="29" t="e">
        <f>G7/D7</f>
        <v>#DIV/0!</v>
      </c>
      <c r="I7" s="27"/>
      <c r="J7" s="39"/>
      <c r="K7" s="39"/>
    </row>
    <row r="8" spans="1:11" ht="27.75" customHeight="1">
      <c r="A8" s="23" t="s">
        <v>12</v>
      </c>
      <c r="B8" s="24"/>
      <c r="C8" s="24"/>
      <c r="D8" s="25">
        <f>SUM(E8:F8)</f>
        <v>0</v>
      </c>
      <c r="E8" s="26"/>
      <c r="F8" s="27"/>
      <c r="G8" s="27"/>
      <c r="H8" s="29" t="e">
        <f>G8/D8</f>
        <v>#DIV/0!</v>
      </c>
      <c r="I8" s="40"/>
      <c r="J8" s="41"/>
      <c r="K8" s="39"/>
    </row>
    <row r="9" spans="1:11" ht="27.75" customHeight="1">
      <c r="A9" s="30" t="s">
        <v>13</v>
      </c>
      <c r="B9" s="30"/>
      <c r="C9" s="30"/>
      <c r="D9" s="31">
        <f>SUM(D6:D8)</f>
        <v>118.61</v>
      </c>
      <c r="E9" s="31">
        <f>SUM(E6:E8)</f>
        <v>118.61</v>
      </c>
      <c r="F9" s="31">
        <f>SUM(F6:F8)</f>
        <v>0</v>
      </c>
      <c r="G9" s="32">
        <f>SUM(G6:G8)</f>
        <v>118.61</v>
      </c>
      <c r="H9" s="33">
        <f>G9/D9</f>
        <v>1</v>
      </c>
      <c r="I9" s="42"/>
      <c r="J9" s="43"/>
      <c r="K9" s="44"/>
    </row>
    <row r="10" spans="1:10" s="3" customFormat="1" ht="75" customHeight="1">
      <c r="A10" s="34" t="s">
        <v>100</v>
      </c>
      <c r="B10" s="34"/>
      <c r="C10" s="34"/>
      <c r="D10" s="34"/>
      <c r="E10" s="34"/>
      <c r="F10" s="34"/>
      <c r="G10" s="34"/>
      <c r="H10" s="34"/>
      <c r="I10" s="45"/>
      <c r="J10" s="45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</sheetData>
  <sheetProtection/>
  <mergeCells count="15">
    <mergeCell ref="A2:J2"/>
    <mergeCell ref="C3:F3"/>
    <mergeCell ref="G3:I3"/>
    <mergeCell ref="J3:K3"/>
    <mergeCell ref="D4:F4"/>
    <mergeCell ref="A9:B9"/>
    <mergeCell ref="A10:J10"/>
    <mergeCell ref="A3:A5"/>
    <mergeCell ref="B3:B5"/>
    <mergeCell ref="C4:C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J6:J8">
      <formula1>"是, 否"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依露深</cp:lastModifiedBy>
  <dcterms:created xsi:type="dcterms:W3CDTF">2021-02-08T05:02:00Z</dcterms:created>
  <dcterms:modified xsi:type="dcterms:W3CDTF">2022-10-25T02:18:18Z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C4723BB0AA364D9FA8D0DCF2214AD667</vt:lpwstr>
  </property>
</Properties>
</file>