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70" tabRatio="831" firstSheet="1" activeTab="2"/>
  </bookViews>
  <sheets>
    <sheet name="整体自评表（评分）" sheetId="3" state="hidden" r:id="rId1"/>
    <sheet name="附表2-1 项目支出绩效自评汇总表" sheetId="13" r:id="rId2"/>
    <sheet name="附表2-2 项目支出绩效自评表" sheetId="12" r:id="rId3"/>
  </sheets>
  <calcPr calcId="144525"/>
</workbook>
</file>

<file path=xl/sharedStrings.xml><?xml version="1.0" encoding="utf-8"?>
<sst xmlns="http://schemas.openxmlformats.org/spreadsheetml/2006/main" count="147" uniqueCount="113">
  <si>
    <t>附件3：</t>
  </si>
  <si>
    <t>部门（单位）整体支出绩效自评表</t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</si>
  <si>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年度）</t>
    </r>
  </si>
  <si>
    <t>部门（单位）名称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</si>
  <si>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</si>
  <si>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</si>
  <si>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</si>
  <si>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</si>
  <si>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</si>
  <si>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分值
(10分）</t>
  </si>
  <si>
    <t>执行率（B/A)</t>
  </si>
  <si>
    <t>得分</t>
  </si>
  <si>
    <t>其中：
  财政拨款</t>
  </si>
  <si>
    <t>任务1</t>
  </si>
  <si>
    <t>任务2</t>
  </si>
  <si>
    <t>任务3</t>
  </si>
  <si>
    <t>……</t>
  </si>
  <si>
    <t>金额合计</t>
  </si>
  <si>
    <t>年度
总体
目标
完成
情况</t>
  </si>
  <si>
    <t>年初设定目标</t>
  </si>
  <si>
    <t>年度总体目标完成情况综述</t>
  </si>
  <si>
    <t xml:space="preserve"> 目标1：
 目标2：
 目标3：
 ……</t>
  </si>
  <si>
    <t xml:space="preserve"> 目标1完成情况：
 目标2完成情况：
 目标3完成情况：
 ……</t>
  </si>
  <si>
    <t>年
度
绩
效
指
标
完
成
情
况</t>
  </si>
  <si>
    <t>一级指标</t>
  </si>
  <si>
    <t>二级指标</t>
  </si>
  <si>
    <t>三级指标</t>
  </si>
  <si>
    <t>分值</t>
  </si>
  <si>
    <t>年度指标值</t>
  </si>
  <si>
    <t>全年实际值</t>
  </si>
  <si>
    <t>评价得分说明</t>
  </si>
  <si>
    <t>产
出
指
标
（50分）</t>
  </si>
  <si>
    <t>数量指标</t>
  </si>
  <si>
    <t>质量指标</t>
  </si>
  <si>
    <t>时效指标</t>
  </si>
  <si>
    <t>成本指标</t>
  </si>
  <si>
    <t>效
益
指
标
（30分）</t>
  </si>
  <si>
    <t>经济效益
指标</t>
  </si>
  <si>
    <t>社会效益
指标</t>
  </si>
  <si>
    <t>生态效益
指标</t>
  </si>
  <si>
    <t>可持续影响
指标</t>
  </si>
  <si>
    <t>满意度
指标
（10分）</t>
  </si>
  <si>
    <t>服务对象
满意度指标</t>
  </si>
  <si>
    <t>总分</t>
  </si>
  <si>
    <t>附件2-1</t>
  </si>
  <si>
    <t>2020年度项目支出绩效自评情况汇总表</t>
  </si>
  <si>
    <t>序号</t>
  </si>
  <si>
    <r>
      <rPr>
        <b/>
        <sz val="11"/>
        <color indexed="8"/>
        <rFont val="宋体"/>
        <charset val="134"/>
      </rPr>
      <t>主管部门名称</t>
    </r>
    <r>
      <rPr>
        <b/>
        <vertAlign val="superscript"/>
        <sz val="11"/>
        <color indexed="8"/>
        <rFont val="宋体"/>
        <charset val="134"/>
      </rPr>
      <t>1</t>
    </r>
  </si>
  <si>
    <t>2020年度预算情况</t>
  </si>
  <si>
    <t>绩效自评情况</t>
  </si>
  <si>
    <t>财政对口科室填写</t>
  </si>
  <si>
    <t>预算项目名称</t>
  </si>
  <si>
    <r>
      <rPr>
        <b/>
        <sz val="11"/>
        <rFont val="宋体"/>
        <charset val="134"/>
      </rPr>
      <t>预算安排金额</t>
    </r>
    <r>
      <rPr>
        <b/>
        <vertAlign val="superscript"/>
        <sz val="11"/>
        <rFont val="宋体"/>
        <charset val="134"/>
      </rPr>
      <t>2</t>
    </r>
    <r>
      <rPr>
        <b/>
        <sz val="11"/>
        <rFont val="宋体"/>
        <charset val="134"/>
      </rPr>
      <t>（万元）</t>
    </r>
  </si>
  <si>
    <r>
      <rPr>
        <b/>
        <sz val="11"/>
        <rFont val="宋体"/>
        <charset val="134"/>
      </rPr>
      <t>B
预算执行金额</t>
    </r>
    <r>
      <rPr>
        <b/>
        <vertAlign val="superscript"/>
        <sz val="11"/>
        <rFont val="宋体"/>
        <charset val="134"/>
      </rPr>
      <t>3</t>
    </r>
    <r>
      <rPr>
        <b/>
        <sz val="11"/>
        <rFont val="宋体"/>
        <charset val="134"/>
      </rPr>
      <t xml:space="preserve">
（万元）</t>
    </r>
  </si>
  <si>
    <t>预算执行率
（B/A)</t>
  </si>
  <si>
    <t>绩效自评
得分</t>
  </si>
  <si>
    <t>是否报送
绩效自评表（是/否）</t>
  </si>
  <si>
    <t>A
小计
（①+②）</t>
  </si>
  <si>
    <t>①
本级分配金额</t>
  </si>
  <si>
    <t>②
对下级转移支付金额</t>
  </si>
  <si>
    <t>一、财政专项支出（含本级及对下级转移支付）</t>
  </si>
  <si>
    <t>全南县金龙镇人民政府</t>
  </si>
  <si>
    <t>2020年金龙镇老龙小线至来龙“四好农村路”扩宽改造工程项目</t>
  </si>
  <si>
    <t>-</t>
  </si>
  <si>
    <t>是</t>
  </si>
  <si>
    <t>财政专项支出合计</t>
  </si>
  <si>
    <t>附件2-2</t>
  </si>
  <si>
    <t>项目支出绩效自评表</t>
  </si>
  <si>
    <t>（2020年度）</t>
  </si>
  <si>
    <t>项目名称</t>
  </si>
  <si>
    <t>主管部门</t>
  </si>
  <si>
    <t>实施单位</t>
  </si>
  <si>
    <t>项目资金
（万元）</t>
  </si>
  <si>
    <t>年初预算数</t>
  </si>
  <si>
    <t>全年预算数（A)</t>
  </si>
  <si>
    <t>全年执行数(B)</t>
  </si>
  <si>
    <t>执行率(B/A)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</si>
  <si>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</si>
  <si>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</si>
  <si>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</si>
  <si>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</si>
  <si>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</si>
  <si>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</si>
  <si>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</si>
  <si>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</si>
  <si>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完成2020年金龙镇老龙小线至来龙“四好农村路”扩宽改造工程项目，并全部支付完工程款</t>
  </si>
  <si>
    <t>已完成2020年金龙镇老龙小线至来龙“四好农村路”扩宽改造工程项目，支付完进度款（除质保金，仍在质保期）</t>
  </si>
  <si>
    <t>绩
效
指
标</t>
  </si>
  <si>
    <t>年度指标值（A)</t>
  </si>
  <si>
    <t>实际完成值(B)</t>
  </si>
  <si>
    <t>偏差原因分析及改进措施</t>
  </si>
  <si>
    <t>产出指标（50分）</t>
  </si>
  <si>
    <t>工程质量达标率</t>
  </si>
  <si>
    <t>工程进度拨付率</t>
  </si>
  <si>
    <t>质保期仍扣除质保金</t>
  </si>
  <si>
    <t>工程项目完成率</t>
  </si>
  <si>
    <t>成本控制率</t>
  </si>
  <si>
    <t>≤149.24万元</t>
  </si>
  <si>
    <t>144.76万元</t>
  </si>
  <si>
    <t>效益指标（30分）</t>
  </si>
  <si>
    <t>对周边村民带来的经济效益</t>
  </si>
  <si>
    <t>促进当地经济发展</t>
  </si>
  <si>
    <t>促进了当地经济发展</t>
  </si>
  <si>
    <t>项目实施对金龙镇管辖范围带来的社会效益</t>
  </si>
  <si>
    <t>打造美丽金龙</t>
  </si>
  <si>
    <t>项目实施对生态环境的影响</t>
  </si>
  <si>
    <t>保护生态环境</t>
  </si>
  <si>
    <t>可持续影响指标</t>
  </si>
  <si>
    <t>对可持续发展的影响力</t>
  </si>
  <si>
    <t>促进乡镇可持续发展</t>
  </si>
  <si>
    <t>服务对象满意度指标</t>
  </si>
  <si>
    <t>群众的满意度</t>
  </si>
  <si>
    <t>≥85%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</si>
</sst>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41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2"/>
      <name val="仿宋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8"/>
      <name val="宋体"/>
      <charset val="134"/>
    </font>
    <font>
      <b/>
      <vertAlign val="superscript"/>
      <sz val="11"/>
      <color indexed="8"/>
      <name val="宋体"/>
      <charset val="134"/>
    </font>
    <font>
      <b/>
      <vertAlign val="superscript"/>
      <sz val="11"/>
      <name val="宋体"/>
      <charset val="134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/>
    <xf numFmtId="42" fontId="1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15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2" fillId="19" borderId="18" applyNumberForma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35" fillId="22" borderId="20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0" fillId="0" borderId="0"/>
    <xf numFmtId="0" fontId="26" fillId="0" borderId="16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0" fillId="0" borderId="0"/>
    <xf numFmtId="0" fontId="33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/>
    <xf numFmtId="0" fontId="24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6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43" fontId="4" fillId="0" borderId="1" xfId="53" applyNumberFormat="1" applyFont="1" applyFill="1" applyBorder="1" applyAlignment="1">
      <alignment horizontal="left" vertical="center"/>
    </xf>
    <xf numFmtId="43" fontId="4" fillId="0" borderId="1" xfId="53" applyNumberFormat="1" applyFont="1" applyFill="1" applyBorder="1" applyAlignment="1">
      <alignment vertical="center"/>
    </xf>
    <xf numFmtId="43" fontId="4" fillId="0" borderId="2" xfId="53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4" fillId="0" borderId="4" xfId="53" applyNumberFormat="1" applyFont="1" applyFill="1" applyBorder="1" applyAlignment="1">
      <alignment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vertical="center"/>
    </xf>
    <xf numFmtId="0" fontId="4" fillId="0" borderId="0" xfId="53" applyFont="1" applyFill="1" applyBorder="1" applyAlignment="1">
      <alignment vertical="center"/>
    </xf>
    <xf numFmtId="0" fontId="4" fillId="0" borderId="0" xfId="53" applyFont="1" applyFill="1" applyBorder="1" applyAlignment="1">
      <alignment horizontal="center" vertical="center"/>
    </xf>
    <xf numFmtId="43" fontId="4" fillId="0" borderId="0" xfId="53" applyNumberFormat="1" applyFont="1" applyFill="1" applyBorder="1" applyAlignment="1">
      <alignment vertical="center"/>
    </xf>
    <xf numFmtId="43" fontId="2" fillId="0" borderId="0" xfId="53" applyNumberFormat="1" applyFont="1" applyFill="1" applyBorder="1" applyAlignment="1">
      <alignment vertical="center"/>
    </xf>
    <xf numFmtId="0" fontId="8" fillId="0" borderId="0" xfId="53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/>
    </xf>
    <xf numFmtId="0" fontId="10" fillId="0" borderId="1" xfId="53" applyFont="1" applyFill="1" applyBorder="1" applyAlignment="1">
      <alignment horizontal="center" vertical="center"/>
    </xf>
    <xf numFmtId="0" fontId="10" fillId="0" borderId="2" xfId="53" applyFont="1" applyFill="1" applyBorder="1" applyAlignment="1">
      <alignment horizontal="center" vertical="center"/>
    </xf>
    <xf numFmtId="0" fontId="10" fillId="0" borderId="5" xfId="53" applyFont="1" applyFill="1" applyBorder="1" applyAlignment="1">
      <alignment horizontal="center" vertical="center"/>
    </xf>
    <xf numFmtId="0" fontId="10" fillId="0" borderId="1" xfId="53" applyFont="1" applyFill="1" applyBorder="1" applyAlignment="1">
      <alignment horizontal="center" vertical="center" wrapText="1"/>
    </xf>
    <xf numFmtId="0" fontId="10" fillId="0" borderId="1" xfId="53" applyNumberFormat="1" applyFont="1" applyFill="1" applyBorder="1" applyAlignment="1">
      <alignment horizontal="center" vertical="center" wrapText="1"/>
    </xf>
    <xf numFmtId="0" fontId="10" fillId="0" borderId="3" xfId="53" applyNumberFormat="1" applyFont="1" applyFill="1" applyBorder="1" applyAlignment="1">
      <alignment horizontal="center" vertical="center" wrapText="1"/>
    </xf>
    <xf numFmtId="0" fontId="9" fillId="0" borderId="3" xfId="53" applyFont="1" applyFill="1" applyBorder="1" applyAlignment="1">
      <alignment horizontal="center" vertical="center"/>
    </xf>
    <xf numFmtId="0" fontId="9" fillId="0" borderId="3" xfId="53" applyNumberFormat="1" applyFont="1" applyFill="1" applyBorder="1" applyAlignment="1">
      <alignment horizontal="center" vertical="center" wrapText="1"/>
    </xf>
    <xf numFmtId="0" fontId="10" fillId="0" borderId="6" xfId="53" applyNumberFormat="1" applyFont="1" applyFill="1" applyBorder="1" applyAlignment="1">
      <alignment horizontal="center" vertical="center" wrapText="1"/>
    </xf>
    <xf numFmtId="0" fontId="9" fillId="0" borderId="2" xfId="53" applyFont="1" applyFill="1" applyBorder="1" applyAlignment="1">
      <alignment horizontal="left" vertical="center"/>
    </xf>
    <xf numFmtId="0" fontId="9" fillId="0" borderId="5" xfId="53" applyFont="1" applyFill="1" applyBorder="1" applyAlignment="1">
      <alignment horizontal="left" vertical="center"/>
    </xf>
    <xf numFmtId="0" fontId="9" fillId="0" borderId="5" xfId="53" applyFont="1" applyFill="1" applyBorder="1" applyAlignment="1">
      <alignment horizontal="center" vertical="center"/>
    </xf>
    <xf numFmtId="43" fontId="4" fillId="0" borderId="5" xfId="53" applyNumberFormat="1" applyFont="1" applyFill="1" applyBorder="1" applyAlignment="1">
      <alignment horizontal="center" vertical="center"/>
    </xf>
    <xf numFmtId="10" fontId="4" fillId="0" borderId="5" xfId="53" applyNumberFormat="1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 wrapText="1"/>
    </xf>
    <xf numFmtId="43" fontId="4" fillId="0" borderId="1" xfId="53" applyNumberFormat="1" applyFont="1" applyFill="1" applyBorder="1" applyAlignment="1">
      <alignment horizontal="center" vertical="center"/>
    </xf>
    <xf numFmtId="10" fontId="4" fillId="0" borderId="1" xfId="53" applyNumberFormat="1" applyFont="1" applyFill="1" applyBorder="1" applyAlignment="1">
      <alignment horizontal="center" vertical="center"/>
    </xf>
    <xf numFmtId="0" fontId="4" fillId="0" borderId="7" xfId="53" applyFont="1" applyFill="1" applyBorder="1" applyAlignment="1">
      <alignment horizontal="center" vertical="center"/>
    </xf>
    <xf numFmtId="0" fontId="4" fillId="0" borderId="8" xfId="53" applyFont="1" applyFill="1" applyBorder="1" applyAlignment="1">
      <alignment horizontal="center" vertical="center"/>
    </xf>
    <xf numFmtId="41" fontId="4" fillId="0" borderId="1" xfId="53" applyNumberFormat="1" applyFont="1" applyFill="1" applyBorder="1" applyAlignment="1">
      <alignment horizontal="center" vertical="center"/>
    </xf>
    <xf numFmtId="0" fontId="0" fillId="0" borderId="0" xfId="53" applyAlignment="1">
      <alignment vertical="center"/>
    </xf>
    <xf numFmtId="0" fontId="0" fillId="0" borderId="0" xfId="53" applyAlignment="1">
      <alignment vertical="center" wrapText="1"/>
    </xf>
    <xf numFmtId="0" fontId="11" fillId="0" borderId="0" xfId="53" applyFont="1" applyAlignment="1">
      <alignment vertical="center"/>
    </xf>
    <xf numFmtId="0" fontId="12" fillId="0" borderId="0" xfId="53" applyFont="1" applyAlignment="1">
      <alignment vertical="center"/>
    </xf>
    <xf numFmtId="0" fontId="13" fillId="0" borderId="0" xfId="53" applyFont="1" applyAlignment="1">
      <alignment horizontal="center" vertical="center" wrapText="1"/>
    </xf>
    <xf numFmtId="0" fontId="14" fillId="0" borderId="0" xfId="53" applyFont="1" applyAlignment="1">
      <alignment horizontal="center" vertical="center" wrapText="1"/>
    </xf>
    <xf numFmtId="0" fontId="15" fillId="0" borderId="1" xfId="53" applyFont="1" applyBorder="1" applyAlignment="1">
      <alignment horizontal="center" vertical="center" wrapText="1"/>
    </xf>
    <xf numFmtId="0" fontId="15" fillId="0" borderId="1" xfId="53" applyFont="1" applyBorder="1" applyAlignment="1">
      <alignment horizontal="left" vertical="center" wrapText="1"/>
    </xf>
    <xf numFmtId="0" fontId="16" fillId="2" borderId="1" xfId="53" applyFont="1" applyFill="1" applyBorder="1" applyAlignment="1">
      <alignment horizontal="center" vertical="center" wrapText="1"/>
    </xf>
    <xf numFmtId="0" fontId="15" fillId="0" borderId="9" xfId="53" applyFont="1" applyBorder="1" applyAlignment="1">
      <alignment horizontal="center" vertical="center" wrapText="1"/>
    </xf>
    <xf numFmtId="0" fontId="15" fillId="0" borderId="10" xfId="53" applyFont="1" applyBorder="1" applyAlignment="1">
      <alignment horizontal="center" vertical="center" wrapText="1"/>
    </xf>
    <xf numFmtId="0" fontId="15" fillId="0" borderId="11" xfId="53" applyFont="1" applyBorder="1" applyAlignment="1">
      <alignment horizontal="center" vertical="center" wrapText="1"/>
    </xf>
    <xf numFmtId="0" fontId="15" fillId="0" borderId="2" xfId="53" applyFont="1" applyBorder="1" applyAlignment="1">
      <alignment horizontal="center" vertical="center" wrapText="1"/>
    </xf>
    <xf numFmtId="0" fontId="15" fillId="0" borderId="5" xfId="53" applyFont="1" applyBorder="1" applyAlignment="1">
      <alignment horizontal="center" vertical="center" wrapText="1"/>
    </xf>
    <xf numFmtId="0" fontId="15" fillId="0" borderId="2" xfId="53" applyFont="1" applyBorder="1" applyAlignment="1">
      <alignment horizontal="left" vertical="top" wrapText="1"/>
    </xf>
    <xf numFmtId="0" fontId="15" fillId="0" borderId="5" xfId="53" applyFont="1" applyBorder="1" applyAlignment="1">
      <alignment horizontal="left" vertical="top" wrapText="1"/>
    </xf>
    <xf numFmtId="0" fontId="15" fillId="0" borderId="4" xfId="53" applyFont="1" applyBorder="1" applyAlignment="1">
      <alignment horizontal="left" vertical="top" wrapText="1"/>
    </xf>
    <xf numFmtId="0" fontId="15" fillId="0" borderId="3" xfId="53" applyFont="1" applyBorder="1" applyAlignment="1">
      <alignment horizontal="center" vertical="center" wrapText="1"/>
    </xf>
    <xf numFmtId="0" fontId="15" fillId="0" borderId="12" xfId="53" applyFont="1" applyBorder="1" applyAlignment="1">
      <alignment horizontal="center" vertical="center" wrapText="1"/>
    </xf>
    <xf numFmtId="0" fontId="15" fillId="0" borderId="6" xfId="53" applyFont="1" applyBorder="1" applyAlignment="1">
      <alignment horizontal="center" vertical="center" wrapText="1"/>
    </xf>
    <xf numFmtId="0" fontId="16" fillId="0" borderId="1" xfId="53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6" fontId="15" fillId="2" borderId="1" xfId="11" applyNumberFormat="1" applyFont="1" applyFill="1" applyBorder="1" applyAlignment="1" applyProtection="1">
      <alignment horizontal="center" vertical="center" wrapText="1"/>
    </xf>
    <xf numFmtId="0" fontId="15" fillId="0" borderId="4" xfId="53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 2 13" xfId="31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2 10" xfId="51"/>
    <cellStyle name="60% - 强调文字颜色 6" xfId="52" builtinId="52"/>
    <cellStyle name="常规 2" xfId="53"/>
    <cellStyle name="常规 2 7" xfId="54"/>
    <cellStyle name="常规 2 14" xfId="55"/>
    <cellStyle name="常规 2 8" xfId="56"/>
    <cellStyle name="常规 2 16" xfId="57"/>
    <cellStyle name="常规 2 6" xfId="58"/>
    <cellStyle name="常规 2 17" xfId="59"/>
    <cellStyle name="常规 2 15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showGridLines="0" workbookViewId="0">
      <selection activeCell="C4" sqref="C4:K4"/>
    </sheetView>
  </sheetViews>
  <sheetFormatPr defaultColWidth="9" defaultRowHeight="15"/>
  <cols>
    <col min="1" max="1" width="6" style="46" customWidth="1"/>
    <col min="2" max="2" width="8.5" style="46" customWidth="1"/>
    <col min="3" max="3" width="9.625" style="46" customWidth="1"/>
    <col min="4" max="4" width="18.125" style="46" customWidth="1"/>
    <col min="5" max="5" width="10.5" style="46" customWidth="1"/>
    <col min="6" max="6" width="10.375" style="46" customWidth="1"/>
    <col min="7" max="7" width="10.5" style="46" customWidth="1"/>
    <col min="8" max="8" width="9.75" style="46" customWidth="1"/>
    <col min="9" max="9" width="4.75" style="46" customWidth="1"/>
    <col min="10" max="10" width="9" style="46"/>
    <col min="11" max="11" width="4.75" style="46" customWidth="1"/>
    <col min="12" max="16384" width="9" style="46"/>
  </cols>
  <sheetData>
    <row r="1" s="45" customFormat="1" ht="16.5" customHeight="1" spans="1:3">
      <c r="A1" s="47" t="s">
        <v>0</v>
      </c>
      <c r="B1" s="48"/>
      <c r="C1" s="48"/>
    </row>
    <row r="2" ht="23.25" customHeight="1" spans="1:1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ht="18" customHeight="1" spans="1:1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ht="21.95" customHeight="1" spans="1:11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>
      <c r="A5" s="51" t="s">
        <v>4</v>
      </c>
      <c r="B5" s="51" t="s">
        <v>5</v>
      </c>
      <c r="C5" s="51" t="s">
        <v>6</v>
      </c>
      <c r="D5" s="51"/>
      <c r="E5" s="51" t="s">
        <v>7</v>
      </c>
      <c r="F5" s="51"/>
      <c r="G5" s="51" t="s">
        <v>8</v>
      </c>
      <c r="H5" s="51"/>
      <c r="I5" s="51" t="s">
        <v>9</v>
      </c>
      <c r="J5" s="51" t="s">
        <v>10</v>
      </c>
      <c r="K5" s="51" t="s">
        <v>11</v>
      </c>
    </row>
    <row r="6" ht="30" customHeight="1" spans="1:11">
      <c r="A6" s="51"/>
      <c r="B6" s="51"/>
      <c r="C6" s="51"/>
      <c r="D6" s="51"/>
      <c r="E6" s="51"/>
      <c r="F6" s="52" t="s">
        <v>12</v>
      </c>
      <c r="G6" s="51"/>
      <c r="H6" s="52" t="s">
        <v>12</v>
      </c>
      <c r="I6" s="51"/>
      <c r="J6" s="51"/>
      <c r="K6" s="51"/>
    </row>
    <row r="7" spans="1:11">
      <c r="A7" s="51"/>
      <c r="B7" s="51" t="s">
        <v>13</v>
      </c>
      <c r="C7" s="51"/>
      <c r="D7" s="51"/>
      <c r="E7" s="51"/>
      <c r="F7" s="51"/>
      <c r="G7" s="51"/>
      <c r="H7" s="51"/>
      <c r="I7" s="66">
        <v>10</v>
      </c>
      <c r="J7" s="67" t="e">
        <f t="shared" ref="J7:J12" si="0">G7/E7</f>
        <v>#DIV/0!</v>
      </c>
      <c r="K7" s="66"/>
    </row>
    <row r="8" spans="1:11">
      <c r="A8" s="51"/>
      <c r="B8" s="51" t="s">
        <v>14</v>
      </c>
      <c r="C8" s="51"/>
      <c r="D8" s="51"/>
      <c r="E8" s="51"/>
      <c r="F8" s="51"/>
      <c r="G8" s="51"/>
      <c r="H8" s="51"/>
      <c r="I8" s="66"/>
      <c r="J8" s="67" t="e">
        <f t="shared" si="0"/>
        <v>#DIV/0!</v>
      </c>
      <c r="K8" s="66"/>
    </row>
    <row r="9" spans="1:11">
      <c r="A9" s="51"/>
      <c r="B9" s="51" t="s">
        <v>15</v>
      </c>
      <c r="C9" s="51"/>
      <c r="D9" s="51"/>
      <c r="E9" s="51"/>
      <c r="F9" s="51"/>
      <c r="G9" s="51"/>
      <c r="H9" s="51"/>
      <c r="I9" s="66"/>
      <c r="J9" s="67" t="e">
        <f t="shared" si="0"/>
        <v>#DIV/0!</v>
      </c>
      <c r="K9" s="66"/>
    </row>
    <row r="10" spans="1:11">
      <c r="A10" s="51"/>
      <c r="B10" s="51" t="s">
        <v>16</v>
      </c>
      <c r="C10" s="51"/>
      <c r="D10" s="51"/>
      <c r="E10" s="51"/>
      <c r="F10" s="51"/>
      <c r="G10" s="51"/>
      <c r="H10" s="51"/>
      <c r="I10" s="51"/>
      <c r="J10" s="67" t="e">
        <f t="shared" si="0"/>
        <v>#DIV/0!</v>
      </c>
      <c r="K10" s="51"/>
    </row>
    <row r="11" spans="1:11">
      <c r="A11" s="51"/>
      <c r="B11" s="51"/>
      <c r="C11" s="51"/>
      <c r="D11" s="51"/>
      <c r="E11" s="51"/>
      <c r="F11" s="51"/>
      <c r="G11" s="51"/>
      <c r="H11" s="51"/>
      <c r="I11" s="51"/>
      <c r="J11" s="67" t="e">
        <f t="shared" si="0"/>
        <v>#DIV/0!</v>
      </c>
      <c r="K11" s="51"/>
    </row>
    <row r="12" spans="1:11">
      <c r="A12" s="51"/>
      <c r="B12" s="51" t="s">
        <v>17</v>
      </c>
      <c r="C12" s="51"/>
      <c r="D12" s="51"/>
      <c r="E12" s="53" t="str">
        <f t="shared" ref="E12:H12" si="1">IF(SUM(E7:E11)=0,"",SUM(E7:E11))</f>
        <v/>
      </c>
      <c r="F12" s="53" t="str">
        <f t="shared" si="1"/>
        <v/>
      </c>
      <c r="G12" s="53" t="str">
        <f t="shared" si="1"/>
        <v/>
      </c>
      <c r="H12" s="53" t="str">
        <f t="shared" si="1"/>
        <v/>
      </c>
      <c r="I12" s="53">
        <f>SUM(I7:I11)</f>
        <v>10</v>
      </c>
      <c r="J12" s="67" t="e">
        <f t="shared" si="0"/>
        <v>#VALUE!</v>
      </c>
      <c r="K12" s="53">
        <f>SUM(K7:K11)</f>
        <v>0</v>
      </c>
    </row>
    <row r="13" ht="21.95" customHeight="1" spans="1:11">
      <c r="A13" s="51" t="s">
        <v>18</v>
      </c>
      <c r="B13" s="54" t="s">
        <v>19</v>
      </c>
      <c r="C13" s="55"/>
      <c r="D13" s="55"/>
      <c r="E13" s="55"/>
      <c r="F13" s="56"/>
      <c r="G13" s="57" t="s">
        <v>20</v>
      </c>
      <c r="H13" s="58"/>
      <c r="I13" s="58"/>
      <c r="J13" s="58"/>
      <c r="K13" s="68"/>
    </row>
    <row r="14" ht="57" customHeight="1" spans="1:11">
      <c r="A14" s="51"/>
      <c r="B14" s="59" t="s">
        <v>21</v>
      </c>
      <c r="C14" s="60"/>
      <c r="D14" s="60"/>
      <c r="E14" s="60"/>
      <c r="F14" s="61"/>
      <c r="G14" s="59" t="s">
        <v>22</v>
      </c>
      <c r="H14" s="60"/>
      <c r="I14" s="60"/>
      <c r="J14" s="60"/>
      <c r="K14" s="61"/>
    </row>
    <row r="15" ht="21.95" customHeight="1" spans="1:11">
      <c r="A15" s="51" t="s">
        <v>23</v>
      </c>
      <c r="B15" s="51" t="s">
        <v>24</v>
      </c>
      <c r="C15" s="57" t="s">
        <v>25</v>
      </c>
      <c r="D15" s="51" t="s">
        <v>26</v>
      </c>
      <c r="E15" s="51" t="s">
        <v>27</v>
      </c>
      <c r="F15" s="51" t="s">
        <v>28</v>
      </c>
      <c r="G15" s="51" t="s">
        <v>29</v>
      </c>
      <c r="H15" s="51" t="s">
        <v>11</v>
      </c>
      <c r="I15" s="51" t="s">
        <v>30</v>
      </c>
      <c r="J15" s="51"/>
      <c r="K15" s="51"/>
    </row>
    <row r="16" spans="1:11">
      <c r="A16" s="51"/>
      <c r="B16" s="51" t="s">
        <v>31</v>
      </c>
      <c r="C16" s="62" t="s">
        <v>32</v>
      </c>
      <c r="D16" s="51"/>
      <c r="E16" s="51"/>
      <c r="F16" s="51"/>
      <c r="G16" s="51"/>
      <c r="H16" s="51"/>
      <c r="I16" s="51"/>
      <c r="J16" s="51"/>
      <c r="K16" s="51"/>
    </row>
    <row r="17" spans="1:11">
      <c r="A17" s="51"/>
      <c r="B17" s="51"/>
      <c r="C17" s="63"/>
      <c r="D17" s="51"/>
      <c r="E17" s="51"/>
      <c r="F17" s="51"/>
      <c r="G17" s="51"/>
      <c r="H17" s="51"/>
      <c r="I17" s="51"/>
      <c r="J17" s="51"/>
      <c r="K17" s="51"/>
    </row>
    <row r="18" spans="1:11">
      <c r="A18" s="51"/>
      <c r="B18" s="51"/>
      <c r="C18" s="64"/>
      <c r="D18" s="51"/>
      <c r="E18" s="51"/>
      <c r="F18" s="51"/>
      <c r="G18" s="51"/>
      <c r="H18" s="51"/>
      <c r="I18" s="51"/>
      <c r="J18" s="51"/>
      <c r="K18" s="51"/>
    </row>
    <row r="19" spans="1:11">
      <c r="A19" s="51"/>
      <c r="B19" s="51"/>
      <c r="C19" s="62" t="s">
        <v>33</v>
      </c>
      <c r="D19" s="51"/>
      <c r="E19" s="51"/>
      <c r="F19" s="51"/>
      <c r="G19" s="51"/>
      <c r="H19" s="51"/>
      <c r="I19" s="51"/>
      <c r="J19" s="51"/>
      <c r="K19" s="51"/>
    </row>
    <row r="20" spans="1:11">
      <c r="A20" s="51"/>
      <c r="B20" s="51"/>
      <c r="C20" s="63"/>
      <c r="D20" s="51"/>
      <c r="E20" s="51"/>
      <c r="F20" s="51"/>
      <c r="G20" s="51"/>
      <c r="H20" s="51"/>
      <c r="I20" s="51"/>
      <c r="J20" s="51"/>
      <c r="K20" s="51"/>
    </row>
    <row r="21" spans="1:11">
      <c r="A21" s="51"/>
      <c r="B21" s="51"/>
      <c r="C21" s="64"/>
      <c r="D21" s="51"/>
      <c r="E21" s="51"/>
      <c r="F21" s="51"/>
      <c r="G21" s="51"/>
      <c r="H21" s="51"/>
      <c r="I21" s="51"/>
      <c r="J21" s="51"/>
      <c r="K21" s="51"/>
    </row>
    <row r="22" spans="1:11">
      <c r="A22" s="51"/>
      <c r="B22" s="51"/>
      <c r="C22" s="62" t="s">
        <v>34</v>
      </c>
      <c r="D22" s="51"/>
      <c r="E22" s="51"/>
      <c r="F22" s="51"/>
      <c r="G22" s="51"/>
      <c r="H22" s="51"/>
      <c r="I22" s="51"/>
      <c r="J22" s="51"/>
      <c r="K22" s="51"/>
    </row>
    <row r="23" spans="1:11">
      <c r="A23" s="51"/>
      <c r="B23" s="51"/>
      <c r="C23" s="63"/>
      <c r="D23" s="51"/>
      <c r="E23" s="51"/>
      <c r="F23" s="51"/>
      <c r="G23" s="51"/>
      <c r="H23" s="51"/>
      <c r="I23" s="51"/>
      <c r="J23" s="51"/>
      <c r="K23" s="51"/>
    </row>
    <row r="24" spans="1:11">
      <c r="A24" s="51"/>
      <c r="B24" s="51"/>
      <c r="C24" s="64"/>
      <c r="D24" s="51"/>
      <c r="E24" s="51"/>
      <c r="F24" s="51"/>
      <c r="G24" s="51"/>
      <c r="H24" s="51"/>
      <c r="I24" s="51"/>
      <c r="J24" s="51"/>
      <c r="K24" s="51"/>
    </row>
    <row r="25" spans="1:11">
      <c r="A25" s="51"/>
      <c r="B25" s="51"/>
      <c r="C25" s="62" t="s">
        <v>35</v>
      </c>
      <c r="D25" s="51"/>
      <c r="E25" s="51"/>
      <c r="F25" s="51"/>
      <c r="G25" s="51"/>
      <c r="H25" s="51"/>
      <c r="I25" s="51"/>
      <c r="J25" s="51"/>
      <c r="K25" s="51"/>
    </row>
    <row r="26" spans="1:11">
      <c r="A26" s="51"/>
      <c r="B26" s="51"/>
      <c r="C26" s="63"/>
      <c r="D26" s="51"/>
      <c r="E26" s="51"/>
      <c r="F26" s="51"/>
      <c r="G26" s="51"/>
      <c r="H26" s="51"/>
      <c r="I26" s="51"/>
      <c r="J26" s="51"/>
      <c r="K26" s="51"/>
    </row>
    <row r="27" spans="1:11">
      <c r="A27" s="51"/>
      <c r="B27" s="51"/>
      <c r="C27" s="64"/>
      <c r="D27" s="51"/>
      <c r="E27" s="51"/>
      <c r="F27" s="51"/>
      <c r="G27" s="51"/>
      <c r="H27" s="51"/>
      <c r="I27" s="51"/>
      <c r="J27" s="51"/>
      <c r="K27" s="51"/>
    </row>
    <row r="28" spans="1:11">
      <c r="A28" s="51"/>
      <c r="B28" s="51"/>
      <c r="C28" s="57" t="s">
        <v>16</v>
      </c>
      <c r="D28" s="51"/>
      <c r="E28" s="51"/>
      <c r="F28" s="51"/>
      <c r="G28" s="51"/>
      <c r="H28" s="51"/>
      <c r="I28" s="51"/>
      <c r="J28" s="51"/>
      <c r="K28" s="51"/>
    </row>
    <row r="29" spans="1:11">
      <c r="A29" s="51"/>
      <c r="B29" s="51" t="s">
        <v>36</v>
      </c>
      <c r="C29" s="62" t="s">
        <v>37</v>
      </c>
      <c r="D29" s="51"/>
      <c r="E29" s="51"/>
      <c r="F29" s="51"/>
      <c r="G29" s="51"/>
      <c r="H29" s="51"/>
      <c r="I29" s="51"/>
      <c r="J29" s="51"/>
      <c r="K29" s="51"/>
    </row>
    <row r="30" spans="1:11">
      <c r="A30" s="51"/>
      <c r="B30" s="51"/>
      <c r="C30" s="63"/>
      <c r="D30" s="51"/>
      <c r="E30" s="51"/>
      <c r="F30" s="51"/>
      <c r="G30" s="51"/>
      <c r="H30" s="51"/>
      <c r="I30" s="51"/>
      <c r="J30" s="51"/>
      <c r="K30" s="51"/>
    </row>
    <row r="31" spans="1:11">
      <c r="A31" s="51"/>
      <c r="B31" s="51"/>
      <c r="C31" s="64"/>
      <c r="D31" s="51"/>
      <c r="E31" s="51"/>
      <c r="F31" s="51"/>
      <c r="G31" s="51"/>
      <c r="H31" s="51"/>
      <c r="I31" s="51"/>
      <c r="J31" s="51"/>
      <c r="K31" s="51"/>
    </row>
    <row r="32" spans="1:11">
      <c r="A32" s="51"/>
      <c r="B32" s="51"/>
      <c r="C32" s="62" t="s">
        <v>38</v>
      </c>
      <c r="D32" s="51"/>
      <c r="E32" s="51"/>
      <c r="F32" s="51"/>
      <c r="G32" s="51"/>
      <c r="H32" s="51"/>
      <c r="I32" s="51"/>
      <c r="J32" s="51"/>
      <c r="K32" s="51"/>
    </row>
    <row r="33" spans="1:11">
      <c r="A33" s="51"/>
      <c r="B33" s="51"/>
      <c r="C33" s="63"/>
      <c r="D33" s="51"/>
      <c r="E33" s="51"/>
      <c r="F33" s="51"/>
      <c r="G33" s="51"/>
      <c r="H33" s="51"/>
      <c r="I33" s="51"/>
      <c r="J33" s="51"/>
      <c r="K33" s="51"/>
    </row>
    <row r="34" spans="1:11">
      <c r="A34" s="51"/>
      <c r="B34" s="51"/>
      <c r="C34" s="64"/>
      <c r="D34" s="51"/>
      <c r="E34" s="51"/>
      <c r="F34" s="51"/>
      <c r="G34" s="51"/>
      <c r="H34" s="51"/>
      <c r="I34" s="51"/>
      <c r="J34" s="51"/>
      <c r="K34" s="51"/>
    </row>
    <row r="35" spans="1:11">
      <c r="A35" s="51"/>
      <c r="B35" s="51"/>
      <c r="C35" s="62" t="s">
        <v>39</v>
      </c>
      <c r="D35" s="51"/>
      <c r="E35" s="51"/>
      <c r="F35" s="51"/>
      <c r="G35" s="51"/>
      <c r="H35" s="51"/>
      <c r="I35" s="51"/>
      <c r="J35" s="51"/>
      <c r="K35" s="51"/>
    </row>
    <row r="36" spans="1:11">
      <c r="A36" s="51"/>
      <c r="B36" s="51"/>
      <c r="C36" s="63"/>
      <c r="D36" s="51"/>
      <c r="E36" s="51"/>
      <c r="F36" s="51"/>
      <c r="G36" s="51"/>
      <c r="H36" s="51"/>
      <c r="I36" s="51"/>
      <c r="J36" s="51"/>
      <c r="K36" s="51"/>
    </row>
    <row r="37" spans="1:11">
      <c r="A37" s="51"/>
      <c r="B37" s="51"/>
      <c r="C37" s="64"/>
      <c r="D37" s="51"/>
      <c r="E37" s="51"/>
      <c r="F37" s="51"/>
      <c r="G37" s="51"/>
      <c r="H37" s="51"/>
      <c r="I37" s="51"/>
      <c r="J37" s="51"/>
      <c r="K37" s="51"/>
    </row>
    <row r="38" spans="1:11">
      <c r="A38" s="51"/>
      <c r="B38" s="51"/>
      <c r="C38" s="62" t="s">
        <v>40</v>
      </c>
      <c r="D38" s="51"/>
      <c r="E38" s="51"/>
      <c r="F38" s="51"/>
      <c r="G38" s="51"/>
      <c r="H38" s="51"/>
      <c r="I38" s="51"/>
      <c r="J38" s="51"/>
      <c r="K38" s="51"/>
    </row>
    <row r="39" spans="1:11">
      <c r="A39" s="51"/>
      <c r="B39" s="51"/>
      <c r="C39" s="63"/>
      <c r="D39" s="51"/>
      <c r="E39" s="51"/>
      <c r="F39" s="51"/>
      <c r="G39" s="51"/>
      <c r="H39" s="51"/>
      <c r="I39" s="51"/>
      <c r="J39" s="51"/>
      <c r="K39" s="51"/>
    </row>
    <row r="40" spans="1:11">
      <c r="A40" s="51"/>
      <c r="B40" s="51"/>
      <c r="C40" s="64"/>
      <c r="D40" s="51"/>
      <c r="E40" s="51"/>
      <c r="F40" s="51"/>
      <c r="G40" s="51"/>
      <c r="H40" s="51"/>
      <c r="I40" s="51"/>
      <c r="J40" s="51"/>
      <c r="K40" s="51"/>
    </row>
    <row r="41" spans="1:11">
      <c r="A41" s="51"/>
      <c r="B41" s="51"/>
      <c r="C41" s="57" t="s">
        <v>16</v>
      </c>
      <c r="D41" s="51"/>
      <c r="E41" s="51"/>
      <c r="F41" s="51"/>
      <c r="G41" s="51"/>
      <c r="H41" s="51"/>
      <c r="I41" s="51"/>
      <c r="J41" s="51"/>
      <c r="K41" s="51"/>
    </row>
    <row r="42" spans="1:11">
      <c r="A42" s="51"/>
      <c r="B42" s="51" t="s">
        <v>41</v>
      </c>
      <c r="C42" s="62" t="s">
        <v>42</v>
      </c>
      <c r="D42" s="51"/>
      <c r="E42" s="51"/>
      <c r="F42" s="51"/>
      <c r="G42" s="51"/>
      <c r="H42" s="51"/>
      <c r="I42" s="51"/>
      <c r="J42" s="51"/>
      <c r="K42" s="51"/>
    </row>
    <row r="43" spans="1:11">
      <c r="A43" s="51"/>
      <c r="B43" s="51"/>
      <c r="C43" s="63"/>
      <c r="D43" s="51"/>
      <c r="E43" s="51"/>
      <c r="F43" s="51"/>
      <c r="G43" s="51"/>
      <c r="H43" s="51"/>
      <c r="I43" s="51"/>
      <c r="J43" s="51"/>
      <c r="K43" s="51"/>
    </row>
    <row r="44" spans="1:11">
      <c r="A44" s="51"/>
      <c r="B44" s="51"/>
      <c r="C44" s="64"/>
      <c r="D44" s="51"/>
      <c r="E44" s="51"/>
      <c r="F44" s="51"/>
      <c r="G44" s="51"/>
      <c r="H44" s="51"/>
      <c r="I44" s="51"/>
      <c r="J44" s="51"/>
      <c r="K44" s="51"/>
    </row>
    <row r="45" spans="1:11">
      <c r="A45" s="51"/>
      <c r="B45" s="51"/>
      <c r="C45" s="57" t="s">
        <v>16</v>
      </c>
      <c r="D45" s="51"/>
      <c r="E45" s="51"/>
      <c r="F45" s="51"/>
      <c r="G45" s="51"/>
      <c r="H45" s="51"/>
      <c r="I45" s="51"/>
      <c r="J45" s="51"/>
      <c r="K45" s="51"/>
    </row>
    <row r="46" ht="20.1" customHeight="1" spans="1:11">
      <c r="A46" s="65" t="s">
        <v>43</v>
      </c>
      <c r="B46" s="65"/>
      <c r="C46" s="65"/>
      <c r="D46" s="65"/>
      <c r="E46" s="53">
        <f>IF(SUM(E16:E45)=0,100,SUM(E16:E45))</f>
        <v>100</v>
      </c>
      <c r="F46" s="51"/>
      <c r="G46" s="51"/>
      <c r="H46" s="53">
        <f>IF(SUM(H16:H45)=0,100,SUM(H16:H45))</f>
        <v>100</v>
      </c>
      <c r="I46" s="57"/>
      <c r="J46" s="58"/>
      <c r="K46" s="68"/>
    </row>
  </sheetData>
  <mergeCells count="69">
    <mergeCell ref="A2:K2"/>
    <mergeCell ref="A3:K3"/>
    <mergeCell ref="A4:B4"/>
    <mergeCell ref="C4:K4"/>
    <mergeCell ref="C7:D7"/>
    <mergeCell ref="C8:D8"/>
    <mergeCell ref="C9:D9"/>
    <mergeCell ref="C10:D10"/>
    <mergeCell ref="C11:D11"/>
    <mergeCell ref="B12:D12"/>
    <mergeCell ref="B13:F13"/>
    <mergeCell ref="G13:K13"/>
    <mergeCell ref="B14:F14"/>
    <mergeCell ref="G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A46:D46"/>
    <mergeCell ref="I46:K46"/>
    <mergeCell ref="A5:A12"/>
    <mergeCell ref="A13:A14"/>
    <mergeCell ref="A15:A45"/>
    <mergeCell ref="B5:B6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E5:E6"/>
    <mergeCell ref="G5:G6"/>
    <mergeCell ref="I5:I6"/>
    <mergeCell ref="J5:J6"/>
    <mergeCell ref="K5:K6"/>
    <mergeCell ref="C5:D6"/>
  </mergeCells>
  <printOptions horizontalCentered="1"/>
  <pageMargins left="0.472222222222222" right="0.472222222222222" top="0.786805555555556" bottom="0.786805555555556" header="0.354166666666667" footer="0.393055555555556"/>
  <pageSetup paperSize="9" scale="93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opLeftCell="B1" workbookViewId="0">
      <selection activeCell="J8" sqref="J8"/>
    </sheetView>
  </sheetViews>
  <sheetFormatPr defaultColWidth="9" defaultRowHeight="27.95" customHeight="1" outlineLevelRow="7"/>
  <cols>
    <col min="1" max="1" width="5.625" style="18" customWidth="1"/>
    <col min="2" max="2" width="23.5" style="18" customWidth="1"/>
    <col min="3" max="3" width="30.625" style="18" customWidth="1"/>
    <col min="4" max="7" width="15.625" style="20" customWidth="1"/>
    <col min="8" max="9" width="12.625" style="20" customWidth="1"/>
    <col min="10" max="10" width="18.5" style="20" customWidth="1"/>
    <col min="11" max="16384" width="9" style="18"/>
  </cols>
  <sheetData>
    <row r="1" s="17" customFormat="1" customHeight="1" spans="1:10">
      <c r="A1" s="17" t="s">
        <v>44</v>
      </c>
      <c r="D1" s="21"/>
      <c r="E1" s="21"/>
      <c r="F1" s="21"/>
      <c r="G1" s="21"/>
      <c r="H1" s="21"/>
      <c r="I1" s="21"/>
      <c r="J1" s="21"/>
    </row>
    <row r="2" s="18" customFormat="1" ht="29" customHeight="1" spans="1:10">
      <c r="A2" s="22" t="s">
        <v>45</v>
      </c>
      <c r="B2" s="22"/>
      <c r="C2" s="22"/>
      <c r="D2" s="22"/>
      <c r="E2" s="22"/>
      <c r="F2" s="22"/>
      <c r="G2" s="22"/>
      <c r="H2" s="22"/>
      <c r="I2" s="22"/>
      <c r="J2" s="22"/>
    </row>
    <row r="3" s="18" customFormat="1" customHeight="1" spans="1:10">
      <c r="A3" s="23" t="s">
        <v>46</v>
      </c>
      <c r="B3" s="23" t="s">
        <v>47</v>
      </c>
      <c r="C3" s="24" t="s">
        <v>48</v>
      </c>
      <c r="D3" s="24"/>
      <c r="E3" s="24"/>
      <c r="F3" s="24"/>
      <c r="G3" s="25" t="s">
        <v>49</v>
      </c>
      <c r="H3" s="26"/>
      <c r="I3" s="26"/>
      <c r="J3" s="24" t="s">
        <v>50</v>
      </c>
    </row>
    <row r="4" s="18" customFormat="1" customHeight="1" spans="1:10">
      <c r="A4" s="23"/>
      <c r="B4" s="23"/>
      <c r="C4" s="23" t="s">
        <v>51</v>
      </c>
      <c r="D4" s="27" t="s">
        <v>52</v>
      </c>
      <c r="E4" s="24"/>
      <c r="F4" s="24"/>
      <c r="G4" s="28" t="s">
        <v>53</v>
      </c>
      <c r="H4" s="29" t="s">
        <v>54</v>
      </c>
      <c r="I4" s="28" t="s">
        <v>55</v>
      </c>
      <c r="J4" s="28" t="s">
        <v>56</v>
      </c>
    </row>
    <row r="5" s="19" customFormat="1" ht="56.1" customHeight="1" spans="1:10">
      <c r="A5" s="30"/>
      <c r="B5" s="30"/>
      <c r="C5" s="30"/>
      <c r="D5" s="31" t="s">
        <v>57</v>
      </c>
      <c r="E5" s="31" t="s">
        <v>58</v>
      </c>
      <c r="F5" s="31" t="s">
        <v>59</v>
      </c>
      <c r="G5" s="28"/>
      <c r="H5" s="32"/>
      <c r="I5" s="28"/>
      <c r="J5" s="28"/>
    </row>
    <row r="6" s="19" customFormat="1" customHeight="1" spans="1:10">
      <c r="A6" s="33" t="s">
        <v>60</v>
      </c>
      <c r="B6" s="34"/>
      <c r="C6" s="34"/>
      <c r="D6" s="35"/>
      <c r="E6" s="35"/>
      <c r="F6" s="35"/>
      <c r="G6" s="36"/>
      <c r="H6" s="37"/>
      <c r="I6" s="42"/>
      <c r="J6" s="43"/>
    </row>
    <row r="7" s="19" customFormat="1" customHeight="1" spans="1:10">
      <c r="A7" s="38">
        <v>1</v>
      </c>
      <c r="B7" s="38" t="s">
        <v>61</v>
      </c>
      <c r="C7" s="39" t="s">
        <v>62</v>
      </c>
      <c r="D7" s="40">
        <v>149.24</v>
      </c>
      <c r="E7" s="40" t="s">
        <v>63</v>
      </c>
      <c r="F7" s="40">
        <v>149.24</v>
      </c>
      <c r="G7" s="40">
        <v>144.76</v>
      </c>
      <c r="H7" s="41">
        <f>G7/F7</f>
        <v>0.969981238273921</v>
      </c>
      <c r="I7" s="44">
        <v>97</v>
      </c>
      <c r="J7" s="40" t="s">
        <v>64</v>
      </c>
    </row>
    <row r="8" s="19" customFormat="1" customHeight="1" spans="1:10">
      <c r="A8" s="38"/>
      <c r="B8" s="23" t="s">
        <v>65</v>
      </c>
      <c r="C8" s="23"/>
      <c r="D8" s="40">
        <v>149.24</v>
      </c>
      <c r="E8" s="40"/>
      <c r="F8" s="40">
        <v>149.24</v>
      </c>
      <c r="G8" s="40">
        <v>144.76</v>
      </c>
      <c r="H8" s="41">
        <f>G8/F8</f>
        <v>0.969981238273921</v>
      </c>
      <c r="I8" s="44">
        <v>97</v>
      </c>
      <c r="J8" s="40"/>
    </row>
  </sheetData>
  <mergeCells count="13">
    <mergeCell ref="A2:J2"/>
    <mergeCell ref="C3:F3"/>
    <mergeCell ref="G3:I3"/>
    <mergeCell ref="D4:F4"/>
    <mergeCell ref="A6:C6"/>
    <mergeCell ref="B8:C8"/>
    <mergeCell ref="A3:A5"/>
    <mergeCell ref="B3:B5"/>
    <mergeCell ref="C4:C5"/>
    <mergeCell ref="G4:G5"/>
    <mergeCell ref="H4:H5"/>
    <mergeCell ref="I4:I5"/>
    <mergeCell ref="J4:J5"/>
  </mergeCells>
  <dataValidations count="1">
    <dataValidation type="list" allowBlank="1" showInputMessage="1" showErrorMessage="1" sqref="J6">
      <formula1>"是, 否"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zoomScale="90" zoomScaleNormal="90" topLeftCell="A5" workbookViewId="0">
      <selection activeCell="G16" sqref="G$1:G$1048576"/>
    </sheetView>
  </sheetViews>
  <sheetFormatPr defaultColWidth="8.875" defaultRowHeight="14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3.75" style="1" customWidth="1"/>
    <col min="6" max="6" width="8.625" style="1" customWidth="1"/>
    <col min="7" max="7" width="16.85" style="1" customWidth="1"/>
    <col min="8" max="8" width="13.375" style="1" customWidth="1"/>
    <col min="9" max="9" width="6.38333333333333" style="1" customWidth="1"/>
    <col min="10" max="16384" width="8.875" style="1"/>
  </cols>
  <sheetData>
    <row r="1" s="1" customFormat="1" ht="21" spans="1:1">
      <c r="A1" s="2" t="s">
        <v>66</v>
      </c>
    </row>
    <row r="2" s="1" customFormat="1" ht="26" customHeight="1" spans="1:14">
      <c r="A2" s="3" t="s">
        <v>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20" customHeight="1" spans="1:14">
      <c r="A3" s="4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22" customHeight="1" spans="1:14">
      <c r="A4" s="5" t="s">
        <v>69</v>
      </c>
      <c r="B4" s="5"/>
      <c r="C4" s="5" t="s">
        <v>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="1" customFormat="1" ht="22" customHeight="1" spans="1:14">
      <c r="A5" s="5" t="s">
        <v>70</v>
      </c>
      <c r="B5" s="5"/>
      <c r="C5" s="5" t="s">
        <v>61</v>
      </c>
      <c r="D5" s="5"/>
      <c r="E5" s="5"/>
      <c r="F5" s="5"/>
      <c r="G5" s="5"/>
      <c r="H5" s="5" t="s">
        <v>71</v>
      </c>
      <c r="I5" s="5"/>
      <c r="J5" s="5" t="s">
        <v>61</v>
      </c>
      <c r="K5" s="5"/>
      <c r="L5" s="5"/>
      <c r="M5" s="5"/>
      <c r="N5" s="5"/>
    </row>
    <row r="6" s="1" customFormat="1" ht="22" customHeight="1" spans="1:14">
      <c r="A6" s="5" t="s">
        <v>72</v>
      </c>
      <c r="B6" s="5"/>
      <c r="C6" s="5"/>
      <c r="D6" s="5"/>
      <c r="E6" s="5" t="s">
        <v>73</v>
      </c>
      <c r="F6" s="5" t="s">
        <v>74</v>
      </c>
      <c r="G6" s="5"/>
      <c r="H6" s="5" t="s">
        <v>75</v>
      </c>
      <c r="I6" s="5"/>
      <c r="J6" s="5" t="s">
        <v>27</v>
      </c>
      <c r="K6" s="5"/>
      <c r="L6" s="5" t="s">
        <v>76</v>
      </c>
      <c r="M6" s="5"/>
      <c r="N6" s="5" t="s">
        <v>11</v>
      </c>
    </row>
    <row r="7" s="1" customFormat="1" ht="22" customHeight="1" spans="1:14">
      <c r="A7" s="5"/>
      <c r="B7" s="5"/>
      <c r="C7" s="6" t="s">
        <v>77</v>
      </c>
      <c r="D7" s="6"/>
      <c r="E7" s="7">
        <v>149.24</v>
      </c>
      <c r="F7" s="8">
        <v>149.24</v>
      </c>
      <c r="G7" s="8">
        <v>149.24</v>
      </c>
      <c r="H7" s="9">
        <v>144.76</v>
      </c>
      <c r="I7" s="15"/>
      <c r="J7" s="5">
        <v>10</v>
      </c>
      <c r="K7" s="5"/>
      <c r="L7" s="16">
        <f>H7/G7</f>
        <v>0.969981238273921</v>
      </c>
      <c r="M7" s="16"/>
      <c r="N7" s="5">
        <v>9</v>
      </c>
    </row>
    <row r="8" s="1" customFormat="1" ht="22" customHeight="1" spans="1:14">
      <c r="A8" s="5"/>
      <c r="B8" s="5"/>
      <c r="C8" s="5" t="s">
        <v>78</v>
      </c>
      <c r="D8" s="5"/>
      <c r="E8" s="8">
        <v>149.24</v>
      </c>
      <c r="F8" s="8">
        <v>149.24</v>
      </c>
      <c r="G8" s="8">
        <v>149.24</v>
      </c>
      <c r="H8" s="9">
        <v>144.76</v>
      </c>
      <c r="I8" s="15"/>
      <c r="J8" s="5" t="s">
        <v>79</v>
      </c>
      <c r="K8" s="5"/>
      <c r="L8" s="16">
        <f>H8/G8</f>
        <v>0.969981238273921</v>
      </c>
      <c r="M8" s="16"/>
      <c r="N8" s="5" t="s">
        <v>79</v>
      </c>
    </row>
    <row r="9" s="1" customFormat="1" ht="22" customHeight="1" spans="1:14">
      <c r="A9" s="5"/>
      <c r="B9" s="5"/>
      <c r="C9" s="5" t="s">
        <v>80</v>
      </c>
      <c r="D9" s="5"/>
      <c r="E9" s="5">
        <v>0</v>
      </c>
      <c r="F9" s="5">
        <v>0</v>
      </c>
      <c r="G9" s="5">
        <v>0</v>
      </c>
      <c r="H9" s="5">
        <v>0</v>
      </c>
      <c r="I9" s="5"/>
      <c r="J9" s="5" t="s">
        <v>79</v>
      </c>
      <c r="K9" s="5"/>
      <c r="L9" s="5">
        <v>0</v>
      </c>
      <c r="M9" s="5"/>
      <c r="N9" s="5" t="s">
        <v>79</v>
      </c>
    </row>
    <row r="10" s="1" customFormat="1" ht="22" customHeight="1" spans="1:14">
      <c r="A10" s="5"/>
      <c r="B10" s="5"/>
      <c r="C10" s="5" t="s">
        <v>81</v>
      </c>
      <c r="D10" s="5"/>
      <c r="E10" s="5">
        <v>0</v>
      </c>
      <c r="F10" s="5">
        <v>0</v>
      </c>
      <c r="G10" s="5">
        <v>0</v>
      </c>
      <c r="H10" s="5">
        <v>0</v>
      </c>
      <c r="I10" s="5"/>
      <c r="J10" s="5" t="s">
        <v>79</v>
      </c>
      <c r="K10" s="5"/>
      <c r="L10" s="5">
        <v>0</v>
      </c>
      <c r="M10" s="5"/>
      <c r="N10" s="5" t="s">
        <v>79</v>
      </c>
    </row>
    <row r="11" s="1" customFormat="1" ht="22" customHeight="1" spans="1:14">
      <c r="A11" s="5" t="s">
        <v>82</v>
      </c>
      <c r="B11" s="5" t="s">
        <v>83</v>
      </c>
      <c r="C11" s="5"/>
      <c r="D11" s="5"/>
      <c r="E11" s="5"/>
      <c r="F11" s="5"/>
      <c r="G11" s="5"/>
      <c r="H11" s="5" t="s">
        <v>84</v>
      </c>
      <c r="I11" s="5"/>
      <c r="J11" s="5"/>
      <c r="K11" s="5"/>
      <c r="L11" s="5"/>
      <c r="M11" s="5"/>
      <c r="N11" s="5"/>
    </row>
    <row r="12" s="1" customFormat="1" ht="60" customHeight="1" spans="1:14">
      <c r="A12" s="5"/>
      <c r="B12" s="5" t="s">
        <v>85</v>
      </c>
      <c r="C12" s="5"/>
      <c r="D12" s="5"/>
      <c r="E12" s="5"/>
      <c r="F12" s="5"/>
      <c r="G12" s="5"/>
      <c r="H12" s="5" t="s">
        <v>86</v>
      </c>
      <c r="I12" s="5"/>
      <c r="J12" s="5"/>
      <c r="K12" s="5"/>
      <c r="L12" s="5"/>
      <c r="M12" s="5"/>
      <c r="N12" s="5"/>
    </row>
    <row r="13" s="1" customFormat="1" spans="1:14">
      <c r="A13" s="5" t="s">
        <v>87</v>
      </c>
      <c r="B13" s="5" t="s">
        <v>24</v>
      </c>
      <c r="C13" s="5" t="s">
        <v>25</v>
      </c>
      <c r="D13" s="5" t="s">
        <v>26</v>
      </c>
      <c r="E13" s="5"/>
      <c r="F13" s="5"/>
      <c r="G13" s="5" t="s">
        <v>88</v>
      </c>
      <c r="H13" s="5" t="s">
        <v>89</v>
      </c>
      <c r="I13" s="5" t="s">
        <v>27</v>
      </c>
      <c r="J13" s="5"/>
      <c r="K13" s="5" t="s">
        <v>11</v>
      </c>
      <c r="L13" s="5"/>
      <c r="M13" s="5" t="s">
        <v>90</v>
      </c>
      <c r="N13" s="5"/>
    </row>
    <row r="14" s="1" customFormat="1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="1" customFormat="1" ht="30" customHeight="1" spans="1:14">
      <c r="A15" s="5"/>
      <c r="B15" s="5" t="s">
        <v>91</v>
      </c>
      <c r="C15" s="10" t="s">
        <v>32</v>
      </c>
      <c r="D15" s="11" t="s">
        <v>62</v>
      </c>
      <c r="E15" s="11"/>
      <c r="F15" s="11"/>
      <c r="G15" s="5">
        <v>1</v>
      </c>
      <c r="H15" s="5">
        <v>1</v>
      </c>
      <c r="I15" s="5">
        <v>10</v>
      </c>
      <c r="J15" s="5"/>
      <c r="K15" s="5">
        <v>10</v>
      </c>
      <c r="L15" s="5"/>
      <c r="M15" s="5"/>
      <c r="N15" s="5"/>
    </row>
    <row r="16" s="1" customFormat="1" ht="30" customHeight="1" spans="1:14">
      <c r="A16" s="5"/>
      <c r="B16" s="5"/>
      <c r="C16" s="12" t="s">
        <v>33</v>
      </c>
      <c r="D16" s="11" t="s">
        <v>92</v>
      </c>
      <c r="E16" s="11"/>
      <c r="F16" s="11"/>
      <c r="G16" s="13">
        <v>1</v>
      </c>
      <c r="H16" s="13">
        <v>1</v>
      </c>
      <c r="I16" s="5">
        <v>10</v>
      </c>
      <c r="J16" s="5"/>
      <c r="K16" s="5">
        <v>10</v>
      </c>
      <c r="L16" s="5"/>
      <c r="M16" s="5"/>
      <c r="N16" s="5"/>
    </row>
    <row r="17" s="1" customFormat="1" ht="30" customHeight="1" spans="1:14">
      <c r="A17" s="5"/>
      <c r="B17" s="5"/>
      <c r="C17" s="12" t="s">
        <v>34</v>
      </c>
      <c r="D17" s="11" t="s">
        <v>93</v>
      </c>
      <c r="E17" s="11"/>
      <c r="F17" s="11"/>
      <c r="G17" s="13">
        <v>1</v>
      </c>
      <c r="H17" s="13">
        <v>0.97</v>
      </c>
      <c r="I17" s="5">
        <v>5</v>
      </c>
      <c r="J17" s="5"/>
      <c r="K17" s="5">
        <v>4</v>
      </c>
      <c r="L17" s="5"/>
      <c r="M17" s="5" t="s">
        <v>94</v>
      </c>
      <c r="N17" s="5"/>
    </row>
    <row r="18" s="1" customFormat="1" ht="30" customHeight="1" spans="1:14">
      <c r="A18" s="5"/>
      <c r="B18" s="5"/>
      <c r="C18" s="12"/>
      <c r="D18" s="11" t="s">
        <v>95</v>
      </c>
      <c r="E18" s="11"/>
      <c r="F18" s="11"/>
      <c r="G18" s="13">
        <v>1</v>
      </c>
      <c r="H18" s="13">
        <v>1</v>
      </c>
      <c r="I18" s="5">
        <v>5</v>
      </c>
      <c r="J18" s="5"/>
      <c r="K18" s="5">
        <v>5</v>
      </c>
      <c r="L18" s="5"/>
      <c r="M18" s="5"/>
      <c r="N18" s="5"/>
    </row>
    <row r="19" s="1" customFormat="1" ht="30" customHeight="1" spans="1:14">
      <c r="A19" s="5"/>
      <c r="B19" s="5"/>
      <c r="C19" s="12" t="s">
        <v>35</v>
      </c>
      <c r="D19" s="11" t="s">
        <v>96</v>
      </c>
      <c r="E19" s="11"/>
      <c r="F19" s="11"/>
      <c r="G19" s="5" t="s">
        <v>97</v>
      </c>
      <c r="H19" s="5" t="s">
        <v>98</v>
      </c>
      <c r="I19" s="5">
        <v>10</v>
      </c>
      <c r="J19" s="5"/>
      <c r="K19" s="5">
        <v>9</v>
      </c>
      <c r="L19" s="5"/>
      <c r="M19" s="5" t="s">
        <v>94</v>
      </c>
      <c r="N19" s="5"/>
    </row>
    <row r="20" s="1" customFormat="1" ht="30" customHeight="1" spans="1:14">
      <c r="A20" s="5"/>
      <c r="B20" s="5" t="s">
        <v>99</v>
      </c>
      <c r="C20" s="12" t="s">
        <v>37</v>
      </c>
      <c r="D20" s="11" t="s">
        <v>100</v>
      </c>
      <c r="E20" s="11"/>
      <c r="F20" s="11"/>
      <c r="G20" s="5" t="s">
        <v>101</v>
      </c>
      <c r="H20" s="5" t="s">
        <v>102</v>
      </c>
      <c r="I20" s="5">
        <v>10</v>
      </c>
      <c r="J20" s="5"/>
      <c r="K20" s="5">
        <v>10</v>
      </c>
      <c r="L20" s="5"/>
      <c r="M20" s="5"/>
      <c r="N20" s="5"/>
    </row>
    <row r="21" s="1" customFormat="1" ht="30" customHeight="1" spans="1:14">
      <c r="A21" s="5"/>
      <c r="B21" s="5"/>
      <c r="C21" s="12" t="s">
        <v>38</v>
      </c>
      <c r="D21" s="11" t="s">
        <v>103</v>
      </c>
      <c r="E21" s="11"/>
      <c r="F21" s="11"/>
      <c r="G21" s="5" t="s">
        <v>104</v>
      </c>
      <c r="H21" s="5" t="s">
        <v>104</v>
      </c>
      <c r="I21" s="5">
        <v>10</v>
      </c>
      <c r="J21" s="5"/>
      <c r="K21" s="5">
        <v>10</v>
      </c>
      <c r="L21" s="5"/>
      <c r="M21" s="5"/>
      <c r="N21" s="5"/>
    </row>
    <row r="22" s="1" customFormat="1" ht="30" customHeight="1" spans="1:14">
      <c r="A22" s="5"/>
      <c r="B22" s="5"/>
      <c r="C22" s="12" t="s">
        <v>39</v>
      </c>
      <c r="D22" s="11" t="s">
        <v>105</v>
      </c>
      <c r="E22" s="11"/>
      <c r="F22" s="11"/>
      <c r="G22" s="5" t="s">
        <v>106</v>
      </c>
      <c r="H22" s="5" t="s">
        <v>106</v>
      </c>
      <c r="I22" s="5">
        <v>10</v>
      </c>
      <c r="J22" s="5"/>
      <c r="K22" s="5">
        <v>10</v>
      </c>
      <c r="L22" s="5"/>
      <c r="M22" s="5"/>
      <c r="N22" s="5"/>
    </row>
    <row r="23" s="1" customFormat="1" ht="30" customHeight="1" spans="1:14">
      <c r="A23" s="5"/>
      <c r="B23" s="5"/>
      <c r="C23" s="12" t="s">
        <v>107</v>
      </c>
      <c r="D23" s="11" t="s">
        <v>108</v>
      </c>
      <c r="E23" s="11"/>
      <c r="F23" s="11"/>
      <c r="G23" s="5" t="s">
        <v>109</v>
      </c>
      <c r="H23" s="5" t="s">
        <v>109</v>
      </c>
      <c r="I23" s="5">
        <v>10</v>
      </c>
      <c r="J23" s="5"/>
      <c r="K23" s="5">
        <v>10</v>
      </c>
      <c r="L23" s="5"/>
      <c r="M23" s="5"/>
      <c r="N23" s="5"/>
    </row>
    <row r="24" s="1" customFormat="1" ht="30" customHeight="1" spans="1:14">
      <c r="A24" s="5"/>
      <c r="B24" s="5" t="s">
        <v>41</v>
      </c>
      <c r="C24" s="12" t="s">
        <v>110</v>
      </c>
      <c r="D24" s="11" t="s">
        <v>111</v>
      </c>
      <c r="E24" s="11"/>
      <c r="F24" s="11"/>
      <c r="G24" s="5" t="s">
        <v>112</v>
      </c>
      <c r="H24" s="13">
        <v>0.9</v>
      </c>
      <c r="I24" s="5">
        <v>10</v>
      </c>
      <c r="J24" s="5"/>
      <c r="K24" s="5">
        <v>10</v>
      </c>
      <c r="L24" s="5"/>
      <c r="M24" s="5"/>
      <c r="N24" s="5"/>
    </row>
    <row r="25" s="1" customFormat="1" ht="25" customHeight="1" spans="1:14">
      <c r="A25" s="14" t="s">
        <v>43</v>
      </c>
      <c r="B25" s="14"/>
      <c r="C25" s="14"/>
      <c r="D25" s="14"/>
      <c r="E25" s="14"/>
      <c r="F25" s="14"/>
      <c r="G25" s="14"/>
      <c r="H25" s="14"/>
      <c r="I25" s="14">
        <v>100</v>
      </c>
      <c r="J25" s="14"/>
      <c r="K25" s="14">
        <f>SUM(K15:L24)+9</f>
        <v>97</v>
      </c>
      <c r="L25" s="14"/>
      <c r="M25" s="5"/>
      <c r="N25" s="5"/>
    </row>
  </sheetData>
  <mergeCells count="91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H7:I7"/>
    <mergeCell ref="J7:K7"/>
    <mergeCell ref="L7:M7"/>
    <mergeCell ref="C8:D8"/>
    <mergeCell ref="H8:I8"/>
    <mergeCell ref="J8:K8"/>
    <mergeCell ref="L8:M8"/>
    <mergeCell ref="C9:D9"/>
    <mergeCell ref="H9:I9"/>
    <mergeCell ref="J9:K9"/>
    <mergeCell ref="L9:M9"/>
    <mergeCell ref="C10:D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11:A12"/>
    <mergeCell ref="A13:A24"/>
    <mergeCell ref="B13:B14"/>
    <mergeCell ref="B15:B19"/>
    <mergeCell ref="B20:B23"/>
    <mergeCell ref="C13:C14"/>
    <mergeCell ref="C17:C18"/>
    <mergeCell ref="G13:G14"/>
    <mergeCell ref="H13:H14"/>
    <mergeCell ref="A6:B10"/>
    <mergeCell ref="D13:F14"/>
    <mergeCell ref="I13:J14"/>
    <mergeCell ref="K13:L14"/>
    <mergeCell ref="M13:N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整体自评表（评分）</vt:lpstr>
      <vt:lpstr>附表2-1 项目支出绩效自评汇总表</vt:lpstr>
      <vt:lpstr>附表2-2 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肖燕</dc:creator>
  <cp:lastModifiedBy>Administrator</cp:lastModifiedBy>
  <dcterms:created xsi:type="dcterms:W3CDTF">2016-05-24T07:44:00Z</dcterms:created>
  <cp:lastPrinted>2017-06-28T08:01:00Z</cp:lastPrinted>
  <dcterms:modified xsi:type="dcterms:W3CDTF">2022-04-06T13:12:51Z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6FEE05B8FAE545E79B9583207EB8CBA0</vt:lpwstr>
  </property>
  <property fmtid="{D5CDD505-2E9C-101B-9397-08002B2CF9AE}" pid="4" name="KSOReadingLayout">
    <vt:bool>true</vt:bool>
  </property>
</Properties>
</file>