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<sst xmlns="http://schemas.openxmlformats.org/spreadsheetml/2006/main" count="357" uniqueCount="180">
  <si>
    <t>收支预算总表</t>
  </si>
  <si>
    <t>填报单位:[912]全南县金龙镇人民政府 , [912001]全南县金龙镇人民政府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</si>
  <si>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</si>
  <si>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</si>
  <si>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</si>
  <si>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</si>
  <si>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</si>
  <si>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</si>
  <si>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</si>
  <si>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</si>
  <si>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</si>
  <si>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</si>
  <si>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</si>
  <si>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</si>
  <si>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</si>
  <si>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</si>
  <si>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</si>
  <si>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</si>
  <si>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</si>
  <si>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</si>
  <si>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</si>
  <si>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</si>
  <si>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</si>
  <si>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</si>
  <si>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</si>
  <si>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</si>
  <si>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[912]全南县金龙镇人民政府 , [912001]全南县金龙镇人民政府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</si>
  <si>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</si>
  <si>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</si>
  <si>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</si>
  <si>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</si>
  <si>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</si>
  <si>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</si>
  <si>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</si>
  <si>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</si>
  <si>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</si>
  <si>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</si>
  <si>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</si>
  <si>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</si>
  <si>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</si>
  <si>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</si>
  <si>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</si>
  <si>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</si>
  <si>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</si>
  <si>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</si>
  <si>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</si>
  <si>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</si>
  <si>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</si>
  <si>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</si>
  <si>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</si>
  <si>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</si>
  <si>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</si>
  <si>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</si>
  <si>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</si>
  <si>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</si>
  <si>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</si>
  <si>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</si>
  <si>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</si>
  <si>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</si>
  <si>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</si>
  <si>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</si>
  <si>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</si>
  <si>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</si>
  <si>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</si>
  <si>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</si>
  <si>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</si>
  <si>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</si>
  <si>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</si>
  <si>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</si>
  <si>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</si>
  <si>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</si>
  <si>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</si>
  <si>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</si>
  <si>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</si>
  <si>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</si>
  <si>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</si>
  <si>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</si>
  <si>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</si>
  <si>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</si>
  <si>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</si>
  <si>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</si>
  <si>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</si>
  <si>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</si>
  <si>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</si>
  <si>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</si>
  <si>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</si>
  <si>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</si>
  <si>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</si>
  <si>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</si>
  <si>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</si>
  <si>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填报单位[912]全南县金龙镇人民政府 , [912001]全南县金龙镇人民政府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</si>
  <si>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</si>
  <si>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</si>
  <si>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</si>
  <si>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</si>
  <si>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</si>
  <si>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</si>
  <si>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</si>
  <si>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</si>
  <si>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</si>
  <si>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</si>
  <si>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</si>
  <si>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</si>
  <si>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</si>
  <si>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</si>
  <si>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</si>
  <si>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</si>
  <si>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</si>
  <si>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</si>
  <si>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</si>
  <si>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</si>
  <si>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</si>
  <si>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</si>
  <si>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</si>
  <si>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</si>
  <si>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</si>
  <si>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</si>
  <si>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</si>
  <si>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</si>
  <si>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</si>
  <si>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</si>
  <si>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</si>
  <si>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</si>
  <si>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</si>
  <si>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</si>
  <si>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</si>
  <si>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</si>
  <si>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</si>
  <si>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</si>
  <si>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</si>
  <si>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</si>
  <si>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</si>
  <si>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</si>
  <si>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</si>
  <si>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</si>
  <si>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</si>
  <si>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</si>
  <si>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</si>
  <si>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</si>
  <si>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</si>
  <si>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</si>
  <si>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</si>
  <si>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</si>
  <si>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</si>
  <si>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</si>
  <si>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</si>
  <si>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</si>
  <si>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</si>
  <si>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</si>
  <si>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</si>
  <si>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</si>
  <si>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</si>
  <si>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</si>
  <si>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</si>
  <si>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</si>
  <si>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</si>
  <si>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</si>
  <si>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</si>
  <si>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</si>
  <si>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</si>
  <si>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</si>
  <si>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</si>
  <si>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</si>
  <si>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</si>
  <si>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</si>
  <si>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</si>
  <si>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</si>
  <si>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</si>
  <si>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</si>
  <si>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</si>
  <si>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912</t>
  </si>
  <si>
    <t>全南县金龙镇人民政府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</si>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</sst>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F48" sqref="F48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2">
        <f>SUM(B7,B8,B9)</f>
        <v>1696.559</v>
      </c>
      <c r="C6" s="67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935.711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1696.559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138.8524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31.1987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农林水支出</v>
      </c>
      <c r="D9" s="34">
        <f>IF(ISBLANK('支出总表（引用）'!B11)," ",'支出总表（引用）'!B11)</f>
        <v>515.816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2"/>
      <c r="C10" s="67" t="str">
        <f>IF(ISBLANK('支出总表（引用）'!A12)," ",'支出总表（引用）'!A12)</f>
        <v>住房保障支出</v>
      </c>
      <c r="D10" s="34">
        <f>IF(ISBLANK('支出总表（引用）'!B12)," ",'支出总表（引用）'!B12)</f>
        <v>71.9809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2"/>
      <c r="C11" s="67" t="str">
        <f>IF(ISBLANK('支出总表（引用）'!A13)," ",'支出总表（引用）'!A13)</f>
        <v>其他支出</v>
      </c>
      <c r="D11" s="34">
        <f>IF(ISBLANK('支出总表（引用）'!B13)," ",'支出总表（引用）'!B13)</f>
        <v>83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2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2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80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1776.559</v>
      </c>
      <c r="C49" s="65" t="s">
        <v>19</v>
      </c>
      <c r="D49" s="29">
        <f>IF(ISBLANK('支出总表（引用）'!B7)," ",'支出总表（引用）'!B7)</f>
        <v>1776.559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29"/>
      <c r="C50" s="68" t="s">
        <v>21</v>
      </c>
      <c r="D50" s="29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29">
        <v>1776.559</v>
      </c>
      <c r="C53" s="65" t="s">
        <v>24</v>
      </c>
      <c r="D53" s="29">
        <f>B53</f>
        <v>1776.559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176</v>
      </c>
      <c r="B2" s="8"/>
      <c r="C2" s="8"/>
    </row>
    <row r="3" ht="17.25" customHeight="1"/>
    <row r="4" spans="1:3" ht="15.75" customHeight="1">
      <c r="A4" s="9" t="s">
        <v>177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1776.559</v>
      </c>
      <c r="C7" s="11"/>
      <c r="D7" s="12"/>
      <c r="F7" s="12"/>
    </row>
    <row r="8" spans="1:3" ht="27" customHeight="1">
      <c r="A8" s="4" t="s">
        <v>46</v>
      </c>
      <c r="B8" s="11">
        <v>935.711</v>
      </c>
      <c r="C8" s="11"/>
    </row>
    <row r="9" spans="1:3" ht="27" customHeight="1">
      <c r="A9" s="4" t="s">
        <v>54</v>
      </c>
      <c r="B9" s="11">
        <v>138.8524</v>
      </c>
      <c r="C9" s="11"/>
    </row>
    <row r="10" spans="1:3" ht="27" customHeight="1">
      <c r="A10" s="4" t="s">
        <v>66</v>
      </c>
      <c r="B10" s="11">
        <v>31.1987</v>
      </c>
      <c r="C10" s="11"/>
    </row>
    <row r="11" spans="1:3" ht="27" customHeight="1">
      <c r="A11" s="4" t="s">
        <v>72</v>
      </c>
      <c r="B11" s="11">
        <v>515.816</v>
      </c>
      <c r="C11" s="11"/>
    </row>
    <row r="12" spans="1:3" ht="27" customHeight="1">
      <c r="A12" s="4" t="s">
        <v>78</v>
      </c>
      <c r="B12" s="11">
        <v>71.9809</v>
      </c>
      <c r="C12" s="11"/>
    </row>
    <row r="13" spans="1:3" ht="27" customHeight="1">
      <c r="A13" s="4" t="s">
        <v>84</v>
      </c>
      <c r="B13" s="11">
        <v>83</v>
      </c>
      <c r="C13" s="11"/>
    </row>
    <row r="14" spans="1:3" ht="27.75" customHeight="1">
      <c r="A14" s="6"/>
      <c r="B14" s="6"/>
      <c r="C14" s="6"/>
    </row>
    <row r="15" ht="27.75" customHeight="1"/>
    <row r="16" ht="27.75" customHeight="1"/>
    <row r="17" ht="27.75" customHeight="1"/>
    <row r="18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178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177</v>
      </c>
      <c r="B3" s="3" t="s">
        <v>31</v>
      </c>
      <c r="C3" s="3" t="s">
        <v>98</v>
      </c>
      <c r="D3" s="3" t="s">
        <v>99</v>
      </c>
      <c r="E3" s="3" t="s">
        <v>179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1696.559</v>
      </c>
      <c r="C6" s="4">
        <v>1696.559</v>
      </c>
      <c r="D6" s="5"/>
      <c r="E6" s="5"/>
    </row>
    <row r="7" spans="1:5" ht="27" customHeight="1">
      <c r="A7" s="4" t="s">
        <v>46</v>
      </c>
      <c r="B7" s="5">
        <v>935.711</v>
      </c>
      <c r="C7" s="4">
        <v>935.711</v>
      </c>
      <c r="D7" s="5"/>
      <c r="E7" s="5"/>
    </row>
    <row r="8" spans="1:5" ht="27" customHeight="1">
      <c r="A8" s="4" t="s">
        <v>54</v>
      </c>
      <c r="B8" s="5">
        <v>138.8524</v>
      </c>
      <c r="C8" s="4">
        <v>138.8524</v>
      </c>
      <c r="D8" s="5"/>
      <c r="E8" s="5"/>
    </row>
    <row r="9" spans="1:5" ht="27" customHeight="1">
      <c r="A9" s="4" t="s">
        <v>66</v>
      </c>
      <c r="B9" s="5">
        <v>31.1987</v>
      </c>
      <c r="C9" s="4">
        <v>31.1987</v>
      </c>
      <c r="D9" s="5"/>
      <c r="E9" s="5"/>
    </row>
    <row r="10" spans="1:5" ht="27" customHeight="1">
      <c r="A10" s="4" t="s">
        <v>72</v>
      </c>
      <c r="B10" s="5">
        <v>515.816</v>
      </c>
      <c r="C10" s="4">
        <v>515.816</v>
      </c>
      <c r="D10" s="5"/>
      <c r="E10" s="5"/>
    </row>
    <row r="11" spans="1:5" ht="27" customHeight="1">
      <c r="A11" s="4" t="s">
        <v>78</v>
      </c>
      <c r="B11" s="5">
        <v>71.9809</v>
      </c>
      <c r="C11" s="4">
        <v>71.9809</v>
      </c>
      <c r="D11" s="5"/>
      <c r="E11" s="5"/>
    </row>
    <row r="12" spans="1:5" ht="27" customHeight="1">
      <c r="A12" s="4" t="s">
        <v>84</v>
      </c>
      <c r="B12" s="5">
        <v>3</v>
      </c>
      <c r="C12" s="4">
        <v>3</v>
      </c>
      <c r="D12" s="5"/>
      <c r="E12" s="5"/>
    </row>
    <row r="13" spans="1:5" ht="27.75" customHeight="1">
      <c r="A13" s="6"/>
      <c r="B13" s="6"/>
      <c r="C13" s="6"/>
      <c r="D13" s="6"/>
      <c r="E13" s="6"/>
    </row>
    <row r="14" ht="27.75" customHeight="1">
      <c r="C14" s="7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6" t="s">
        <v>29</v>
      </c>
      <c r="D4" s="24" t="s">
        <v>30</v>
      </c>
      <c r="E4" s="3" t="s">
        <v>31</v>
      </c>
      <c r="F4" s="3"/>
      <c r="G4" s="3"/>
      <c r="H4" s="3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4" t="s">
        <v>38</v>
      </c>
    </row>
    <row r="5" spans="1:15" ht="58.5" customHeight="1">
      <c r="A5" s="3"/>
      <c r="B5" s="3"/>
      <c r="C5" s="57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44</v>
      </c>
      <c r="B7" s="58" t="s">
        <v>29</v>
      </c>
      <c r="C7" s="29">
        <v>1776.559</v>
      </c>
      <c r="D7" s="29"/>
      <c r="E7" s="29">
        <v>1696.559</v>
      </c>
      <c r="F7" s="29">
        <v>1696.559</v>
      </c>
      <c r="G7" s="4"/>
      <c r="H7" s="34"/>
      <c r="I7" s="59"/>
      <c r="J7" s="29"/>
      <c r="K7" s="29"/>
      <c r="L7" s="29"/>
      <c r="M7" s="29"/>
      <c r="N7" s="29">
        <v>80</v>
      </c>
      <c r="O7" s="29"/>
    </row>
    <row r="8" spans="1:15" ht="27" customHeight="1">
      <c r="A8" s="4" t="s">
        <v>45</v>
      </c>
      <c r="B8" s="58" t="s">
        <v>46</v>
      </c>
      <c r="C8" s="29">
        <v>935.711</v>
      </c>
      <c r="D8" s="29"/>
      <c r="E8" s="29">
        <v>935.711</v>
      </c>
      <c r="F8" s="29">
        <v>935.711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47</v>
      </c>
      <c r="B9" s="58" t="s">
        <v>48</v>
      </c>
      <c r="C9" s="29">
        <v>935.711</v>
      </c>
      <c r="D9" s="29"/>
      <c r="E9" s="29">
        <v>935.711</v>
      </c>
      <c r="F9" s="29">
        <v>935.711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49</v>
      </c>
      <c r="B10" s="58" t="s">
        <v>50</v>
      </c>
      <c r="C10" s="29">
        <v>770.711</v>
      </c>
      <c r="D10" s="29"/>
      <c r="E10" s="29">
        <v>770.711</v>
      </c>
      <c r="F10" s="29">
        <v>770.711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51</v>
      </c>
      <c r="B11" s="58" t="s">
        <v>52</v>
      </c>
      <c r="C11" s="29">
        <v>165</v>
      </c>
      <c r="D11" s="29"/>
      <c r="E11" s="29">
        <v>165</v>
      </c>
      <c r="F11" s="29">
        <v>165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53</v>
      </c>
      <c r="B12" s="58" t="s">
        <v>54</v>
      </c>
      <c r="C12" s="29">
        <v>138.8524</v>
      </c>
      <c r="D12" s="29"/>
      <c r="E12" s="29">
        <v>138.8524</v>
      </c>
      <c r="F12" s="29">
        <v>138.8524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55</v>
      </c>
      <c r="B13" s="58" t="s">
        <v>56</v>
      </c>
      <c r="C13" s="29">
        <v>123.7324</v>
      </c>
      <c r="D13" s="29"/>
      <c r="E13" s="29">
        <v>123.7324</v>
      </c>
      <c r="F13" s="29">
        <v>123.7324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57</v>
      </c>
      <c r="B14" s="58" t="s">
        <v>58</v>
      </c>
      <c r="C14" s="29">
        <v>24.1692</v>
      </c>
      <c r="D14" s="29"/>
      <c r="E14" s="29">
        <v>24.1692</v>
      </c>
      <c r="F14" s="29">
        <v>24.1692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59</v>
      </c>
      <c r="B15" s="58" t="s">
        <v>60</v>
      </c>
      <c r="C15" s="29">
        <v>99.5632</v>
      </c>
      <c r="D15" s="29"/>
      <c r="E15" s="29">
        <v>99.5632</v>
      </c>
      <c r="F15" s="29">
        <v>99.5632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61</v>
      </c>
      <c r="B16" s="58" t="s">
        <v>62</v>
      </c>
      <c r="C16" s="29">
        <v>15.12</v>
      </c>
      <c r="D16" s="29"/>
      <c r="E16" s="29">
        <v>15.12</v>
      </c>
      <c r="F16" s="29">
        <v>15.12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63</v>
      </c>
      <c r="B17" s="58" t="s">
        <v>64</v>
      </c>
      <c r="C17" s="29">
        <v>15.12</v>
      </c>
      <c r="D17" s="29"/>
      <c r="E17" s="29">
        <v>15.12</v>
      </c>
      <c r="F17" s="29">
        <v>15.12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65</v>
      </c>
      <c r="B18" s="58" t="s">
        <v>66</v>
      </c>
      <c r="C18" s="29">
        <v>31.1987</v>
      </c>
      <c r="D18" s="29"/>
      <c r="E18" s="29">
        <v>31.1987</v>
      </c>
      <c r="F18" s="29">
        <v>31.1987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67</v>
      </c>
      <c r="B19" s="58" t="s">
        <v>68</v>
      </c>
      <c r="C19" s="29">
        <v>31.1987</v>
      </c>
      <c r="D19" s="29"/>
      <c r="E19" s="29">
        <v>31.1987</v>
      </c>
      <c r="F19" s="29">
        <v>31.1987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69</v>
      </c>
      <c r="B20" s="58" t="s">
        <v>70</v>
      </c>
      <c r="C20" s="29">
        <v>31.1987</v>
      </c>
      <c r="D20" s="29"/>
      <c r="E20" s="29">
        <v>31.1987</v>
      </c>
      <c r="F20" s="29">
        <v>31.1987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71</v>
      </c>
      <c r="B21" s="58" t="s">
        <v>72</v>
      </c>
      <c r="C21" s="29">
        <v>515.816</v>
      </c>
      <c r="D21" s="29"/>
      <c r="E21" s="29">
        <v>515.816</v>
      </c>
      <c r="F21" s="29">
        <v>515.816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73</v>
      </c>
      <c r="B22" s="58" t="s">
        <v>74</v>
      </c>
      <c r="C22" s="29">
        <v>515.816</v>
      </c>
      <c r="D22" s="29"/>
      <c r="E22" s="29">
        <v>515.816</v>
      </c>
      <c r="F22" s="29">
        <v>515.816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75</v>
      </c>
      <c r="B23" s="58" t="s">
        <v>76</v>
      </c>
      <c r="C23" s="29">
        <v>515.816</v>
      </c>
      <c r="D23" s="29"/>
      <c r="E23" s="29">
        <v>515.816</v>
      </c>
      <c r="F23" s="29">
        <v>515.816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77</v>
      </c>
      <c r="B24" s="58" t="s">
        <v>78</v>
      </c>
      <c r="C24" s="29">
        <v>71.9809</v>
      </c>
      <c r="D24" s="29"/>
      <c r="E24" s="29">
        <v>71.9809</v>
      </c>
      <c r="F24" s="29">
        <v>71.9809</v>
      </c>
      <c r="G24" s="4"/>
      <c r="H24" s="34"/>
      <c r="I24" s="59"/>
      <c r="J24" s="29"/>
      <c r="K24" s="29"/>
      <c r="L24" s="29"/>
      <c r="M24" s="29"/>
      <c r="N24" s="29"/>
      <c r="O24" s="29"/>
    </row>
    <row r="25" spans="1:15" ht="27" customHeight="1">
      <c r="A25" s="4" t="s">
        <v>79</v>
      </c>
      <c r="B25" s="58" t="s">
        <v>80</v>
      </c>
      <c r="C25" s="29">
        <v>71.9809</v>
      </c>
      <c r="D25" s="29"/>
      <c r="E25" s="29">
        <v>71.9809</v>
      </c>
      <c r="F25" s="29">
        <v>71.9809</v>
      </c>
      <c r="G25" s="4"/>
      <c r="H25" s="34"/>
      <c r="I25" s="59"/>
      <c r="J25" s="29"/>
      <c r="K25" s="29"/>
      <c r="L25" s="29"/>
      <c r="M25" s="29"/>
      <c r="N25" s="29"/>
      <c r="O25" s="29"/>
    </row>
    <row r="26" spans="1:15" ht="27" customHeight="1">
      <c r="A26" s="4" t="s">
        <v>81</v>
      </c>
      <c r="B26" s="58" t="s">
        <v>82</v>
      </c>
      <c r="C26" s="29">
        <v>71.9809</v>
      </c>
      <c r="D26" s="29"/>
      <c r="E26" s="29">
        <v>71.9809</v>
      </c>
      <c r="F26" s="29">
        <v>71.9809</v>
      </c>
      <c r="G26" s="4"/>
      <c r="H26" s="34"/>
      <c r="I26" s="59"/>
      <c r="J26" s="29"/>
      <c r="K26" s="29"/>
      <c r="L26" s="29"/>
      <c r="M26" s="29"/>
      <c r="N26" s="29"/>
      <c r="O26" s="29"/>
    </row>
    <row r="27" spans="1:15" ht="27" customHeight="1">
      <c r="A27" s="4" t="s">
        <v>83</v>
      </c>
      <c r="B27" s="58" t="s">
        <v>84</v>
      </c>
      <c r="C27" s="29">
        <v>83</v>
      </c>
      <c r="D27" s="29"/>
      <c r="E27" s="29">
        <v>3</v>
      </c>
      <c r="F27" s="29">
        <v>3</v>
      </c>
      <c r="G27" s="4"/>
      <c r="H27" s="34"/>
      <c r="I27" s="59"/>
      <c r="J27" s="29"/>
      <c r="K27" s="29"/>
      <c r="L27" s="29"/>
      <c r="M27" s="29"/>
      <c r="N27" s="29">
        <v>80</v>
      </c>
      <c r="O27" s="29"/>
    </row>
    <row r="28" spans="1:15" ht="27" customHeight="1">
      <c r="A28" s="4" t="s">
        <v>85</v>
      </c>
      <c r="B28" s="58" t="s">
        <v>86</v>
      </c>
      <c r="C28" s="29">
        <v>83</v>
      </c>
      <c r="D28" s="29"/>
      <c r="E28" s="29">
        <v>3</v>
      </c>
      <c r="F28" s="29">
        <v>3</v>
      </c>
      <c r="G28" s="4"/>
      <c r="H28" s="34"/>
      <c r="I28" s="59"/>
      <c r="J28" s="29"/>
      <c r="K28" s="29"/>
      <c r="L28" s="29"/>
      <c r="M28" s="29"/>
      <c r="N28" s="29">
        <v>80</v>
      </c>
      <c r="O28" s="29"/>
    </row>
    <row r="29" spans="1:15" ht="27" customHeight="1">
      <c r="A29" s="4" t="s">
        <v>87</v>
      </c>
      <c r="B29" s="58" t="s">
        <v>88</v>
      </c>
      <c r="C29" s="29">
        <v>83</v>
      </c>
      <c r="D29" s="29"/>
      <c r="E29" s="29">
        <v>3</v>
      </c>
      <c r="F29" s="29">
        <v>3</v>
      </c>
      <c r="G29" s="4"/>
      <c r="H29" s="34"/>
      <c r="I29" s="59"/>
      <c r="J29" s="29"/>
      <c r="K29" s="29"/>
      <c r="L29" s="29"/>
      <c r="M29" s="29"/>
      <c r="N29" s="29">
        <v>80</v>
      </c>
      <c r="O29" s="2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21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89</v>
      </c>
      <c r="B2" s="15"/>
      <c r="C2" s="15"/>
      <c r="D2" s="15"/>
      <c r="E2" s="15"/>
      <c r="F2" s="16"/>
      <c r="G2" s="16"/>
    </row>
    <row r="3" spans="1:7" ht="21" customHeight="1">
      <c r="A3" s="21" t="s">
        <v>90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91</v>
      </c>
      <c r="B4" s="3"/>
      <c r="C4" s="55" t="s">
        <v>29</v>
      </c>
      <c r="D4" s="9" t="s">
        <v>92</v>
      </c>
      <c r="E4" s="3" t="s">
        <v>93</v>
      </c>
      <c r="F4" s="13"/>
      <c r="G4" s="13"/>
    </row>
    <row r="5" spans="1:7" ht="21" customHeight="1">
      <c r="A5" s="3" t="s">
        <v>94</v>
      </c>
      <c r="B5" s="3" t="s">
        <v>95</v>
      </c>
      <c r="C5" s="55"/>
      <c r="D5" s="9"/>
      <c r="E5" s="3"/>
      <c r="F5" s="13"/>
      <c r="G5" s="13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44</v>
      </c>
      <c r="B7" s="34" t="s">
        <v>29</v>
      </c>
      <c r="C7" s="34">
        <v>1776.559</v>
      </c>
      <c r="D7" s="34">
        <v>997.623</v>
      </c>
      <c r="E7" s="34">
        <v>778.936</v>
      </c>
      <c r="F7" s="13"/>
      <c r="G7" s="13"/>
    </row>
    <row r="8" spans="1:5" ht="27" customHeight="1">
      <c r="A8" s="34" t="s">
        <v>45</v>
      </c>
      <c r="B8" s="34" t="s">
        <v>46</v>
      </c>
      <c r="C8" s="34">
        <v>935.711</v>
      </c>
      <c r="D8" s="34">
        <v>770.711</v>
      </c>
      <c r="E8" s="34">
        <v>165</v>
      </c>
    </row>
    <row r="9" spans="1:5" ht="27" customHeight="1">
      <c r="A9" s="34" t="s">
        <v>47</v>
      </c>
      <c r="B9" s="34" t="s">
        <v>48</v>
      </c>
      <c r="C9" s="34">
        <v>935.711</v>
      </c>
      <c r="D9" s="34">
        <v>770.711</v>
      </c>
      <c r="E9" s="34">
        <v>165</v>
      </c>
    </row>
    <row r="10" spans="1:5" ht="27" customHeight="1">
      <c r="A10" s="34" t="s">
        <v>49</v>
      </c>
      <c r="B10" s="34" t="s">
        <v>50</v>
      </c>
      <c r="C10" s="34">
        <v>770.711</v>
      </c>
      <c r="D10" s="34">
        <v>770.711</v>
      </c>
      <c r="E10" s="34"/>
    </row>
    <row r="11" spans="1:5" ht="27" customHeight="1">
      <c r="A11" s="34" t="s">
        <v>51</v>
      </c>
      <c r="B11" s="34" t="s">
        <v>52</v>
      </c>
      <c r="C11" s="34">
        <v>165</v>
      </c>
      <c r="D11" s="34"/>
      <c r="E11" s="34">
        <v>165</v>
      </c>
    </row>
    <row r="12" spans="1:5" ht="27" customHeight="1">
      <c r="A12" s="34" t="s">
        <v>53</v>
      </c>
      <c r="B12" s="34" t="s">
        <v>54</v>
      </c>
      <c r="C12" s="34">
        <v>138.8524</v>
      </c>
      <c r="D12" s="34">
        <v>123.7324</v>
      </c>
      <c r="E12" s="34">
        <v>15.12</v>
      </c>
    </row>
    <row r="13" spans="1:5" ht="27" customHeight="1">
      <c r="A13" s="34" t="s">
        <v>55</v>
      </c>
      <c r="B13" s="34" t="s">
        <v>56</v>
      </c>
      <c r="C13" s="34">
        <v>123.7324</v>
      </c>
      <c r="D13" s="34">
        <v>123.7324</v>
      </c>
      <c r="E13" s="34"/>
    </row>
    <row r="14" spans="1:5" ht="27" customHeight="1">
      <c r="A14" s="34" t="s">
        <v>57</v>
      </c>
      <c r="B14" s="34" t="s">
        <v>58</v>
      </c>
      <c r="C14" s="34">
        <v>24.1692</v>
      </c>
      <c r="D14" s="34">
        <v>24.1692</v>
      </c>
      <c r="E14" s="34"/>
    </row>
    <row r="15" spans="1:5" ht="27" customHeight="1">
      <c r="A15" s="34" t="s">
        <v>59</v>
      </c>
      <c r="B15" s="34" t="s">
        <v>60</v>
      </c>
      <c r="C15" s="34">
        <v>99.5632</v>
      </c>
      <c r="D15" s="34">
        <v>99.5632</v>
      </c>
      <c r="E15" s="34"/>
    </row>
    <row r="16" spans="1:5" ht="27" customHeight="1">
      <c r="A16" s="34" t="s">
        <v>61</v>
      </c>
      <c r="B16" s="34" t="s">
        <v>62</v>
      </c>
      <c r="C16" s="34">
        <v>15.12</v>
      </c>
      <c r="D16" s="34"/>
      <c r="E16" s="34">
        <v>15.12</v>
      </c>
    </row>
    <row r="17" spans="1:5" ht="27" customHeight="1">
      <c r="A17" s="34" t="s">
        <v>63</v>
      </c>
      <c r="B17" s="34" t="s">
        <v>64</v>
      </c>
      <c r="C17" s="34">
        <v>15.12</v>
      </c>
      <c r="D17" s="34"/>
      <c r="E17" s="34">
        <v>15.12</v>
      </c>
    </row>
    <row r="18" spans="1:5" ht="27" customHeight="1">
      <c r="A18" s="34" t="s">
        <v>65</v>
      </c>
      <c r="B18" s="34" t="s">
        <v>66</v>
      </c>
      <c r="C18" s="34">
        <v>31.1987</v>
      </c>
      <c r="D18" s="34">
        <v>31.1987</v>
      </c>
      <c r="E18" s="34"/>
    </row>
    <row r="19" spans="1:5" ht="27" customHeight="1">
      <c r="A19" s="34" t="s">
        <v>67</v>
      </c>
      <c r="B19" s="34" t="s">
        <v>68</v>
      </c>
      <c r="C19" s="34">
        <v>31.1987</v>
      </c>
      <c r="D19" s="34">
        <v>31.1987</v>
      </c>
      <c r="E19" s="34"/>
    </row>
    <row r="20" spans="1:5" ht="27" customHeight="1">
      <c r="A20" s="34" t="s">
        <v>69</v>
      </c>
      <c r="B20" s="34" t="s">
        <v>70</v>
      </c>
      <c r="C20" s="34">
        <v>31.1987</v>
      </c>
      <c r="D20" s="34">
        <v>31.1987</v>
      </c>
      <c r="E20" s="34"/>
    </row>
    <row r="21" spans="1:5" ht="27" customHeight="1">
      <c r="A21" s="34" t="s">
        <v>71</v>
      </c>
      <c r="B21" s="34" t="s">
        <v>72</v>
      </c>
      <c r="C21" s="34">
        <v>515.816</v>
      </c>
      <c r="D21" s="34"/>
      <c r="E21" s="34">
        <v>515.816</v>
      </c>
    </row>
    <row r="22" spans="1:5" ht="27" customHeight="1">
      <c r="A22" s="34" t="s">
        <v>73</v>
      </c>
      <c r="B22" s="34" t="s">
        <v>74</v>
      </c>
      <c r="C22" s="34">
        <v>515.816</v>
      </c>
      <c r="D22" s="34"/>
      <c r="E22" s="34">
        <v>515.816</v>
      </c>
    </row>
    <row r="23" spans="1:5" ht="27" customHeight="1">
      <c r="A23" s="34" t="s">
        <v>75</v>
      </c>
      <c r="B23" s="34" t="s">
        <v>76</v>
      </c>
      <c r="C23" s="34">
        <v>515.816</v>
      </c>
      <c r="D23" s="34"/>
      <c r="E23" s="34">
        <v>515.816</v>
      </c>
    </row>
    <row r="24" spans="1:5" ht="27" customHeight="1">
      <c r="A24" s="34" t="s">
        <v>77</v>
      </c>
      <c r="B24" s="34" t="s">
        <v>78</v>
      </c>
      <c r="C24" s="34">
        <v>71.9809</v>
      </c>
      <c r="D24" s="34">
        <v>71.9809</v>
      </c>
      <c r="E24" s="34"/>
    </row>
    <row r="25" spans="1:5" ht="27" customHeight="1">
      <c r="A25" s="34" t="s">
        <v>79</v>
      </c>
      <c r="B25" s="34" t="s">
        <v>80</v>
      </c>
      <c r="C25" s="34">
        <v>71.9809</v>
      </c>
      <c r="D25" s="34">
        <v>71.9809</v>
      </c>
      <c r="E25" s="34"/>
    </row>
    <row r="26" spans="1:5" ht="27" customHeight="1">
      <c r="A26" s="34" t="s">
        <v>81</v>
      </c>
      <c r="B26" s="34" t="s">
        <v>82</v>
      </c>
      <c r="C26" s="34">
        <v>71.9809</v>
      </c>
      <c r="D26" s="34">
        <v>71.9809</v>
      </c>
      <c r="E26" s="34"/>
    </row>
    <row r="27" spans="1:5" ht="27" customHeight="1">
      <c r="A27" s="34" t="s">
        <v>83</v>
      </c>
      <c r="B27" s="34" t="s">
        <v>84</v>
      </c>
      <c r="C27" s="34">
        <v>83</v>
      </c>
      <c r="D27" s="34"/>
      <c r="E27" s="34">
        <v>83</v>
      </c>
    </row>
    <row r="28" spans="1:5" ht="27" customHeight="1">
      <c r="A28" s="34" t="s">
        <v>85</v>
      </c>
      <c r="B28" s="34" t="s">
        <v>86</v>
      </c>
      <c r="C28" s="34">
        <v>83</v>
      </c>
      <c r="D28" s="34"/>
      <c r="E28" s="34">
        <v>83</v>
      </c>
    </row>
    <row r="29" spans="1:5" ht="27" customHeight="1">
      <c r="A29" s="34" t="s">
        <v>87</v>
      </c>
      <c r="B29" s="34" t="s">
        <v>88</v>
      </c>
      <c r="C29" s="34">
        <v>83</v>
      </c>
      <c r="D29" s="34"/>
      <c r="E29" s="34">
        <v>83</v>
      </c>
    </row>
    <row r="30" spans="1:5" ht="21" customHeight="1">
      <c r="A30" s="2"/>
      <c r="B30" s="2"/>
      <c r="C30" s="2"/>
      <c r="D30" s="2"/>
      <c r="E30" s="2"/>
    </row>
    <row r="31" ht="21" customHeight="1"/>
    <row r="32" ht="21" customHeight="1">
      <c r="C32" s="53"/>
    </row>
    <row r="33" ht="21" customHeight="1">
      <c r="E33" s="53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55" sqref="G5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96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97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29</v>
      </c>
      <c r="E5" s="41" t="s">
        <v>98</v>
      </c>
      <c r="F5" s="41" t="s">
        <v>99</v>
      </c>
      <c r="G5" s="6" t="s">
        <v>100</v>
      </c>
    </row>
    <row r="6" spans="1:7" ht="17.25" customHeight="1">
      <c r="A6" s="42" t="s">
        <v>8</v>
      </c>
      <c r="B6" s="11">
        <v>1696.559</v>
      </c>
      <c r="C6" s="43" t="s">
        <v>101</v>
      </c>
      <c r="D6" s="5">
        <f>IF(ISBLANK('财拨总表（引用）'!B6)," ",'财拨总表（引用）'!B6)</f>
        <v>1696.559</v>
      </c>
      <c r="E6" s="5">
        <f>IF(ISBLANK('财拨总表（引用）'!C6)," ",'财拨总表（引用）'!C6)</f>
        <v>1696.559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102</v>
      </c>
      <c r="B7" s="5">
        <v>1696.559</v>
      </c>
      <c r="C7" s="11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935.711</v>
      </c>
      <c r="E7" s="5">
        <f>IF(ISBLANK('财拨总表（引用）'!C7)," ",'财拨总表（引用）'!C7)</f>
        <v>935.711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103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138.8524</v>
      </c>
      <c r="E8" s="5">
        <f>IF(ISBLANK('财拨总表（引用）'!C8)," ",'财拨总表（引用）'!C8)</f>
        <v>138.8524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104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31.1987</v>
      </c>
      <c r="E9" s="5">
        <f>IF(ISBLANK('财拨总表（引用）'!C9)," ",'财拨总表（引用）'!C9)</f>
        <v>31.1987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农林水支出</v>
      </c>
      <c r="D10" s="5">
        <f>IF(ISBLANK('财拨总表（引用）'!B10)," ",'财拨总表（引用）'!B10)</f>
        <v>515.816</v>
      </c>
      <c r="E10" s="5">
        <f>IF(ISBLANK('财拨总表（引用）'!C10)," ",'财拨总表（引用）'!C10)</f>
        <v>515.816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住房保障支出</v>
      </c>
      <c r="D11" s="5">
        <f>IF(ISBLANK('财拨总表（引用）'!B11)," ",'财拨总表（引用）'!B11)</f>
        <v>71.9809</v>
      </c>
      <c r="E11" s="5">
        <f>IF(ISBLANK('财拨总表（引用）'!C11)," ",'财拨总表（引用）'!C11)</f>
        <v>71.9809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其他支出</v>
      </c>
      <c r="D12" s="5">
        <f>IF(ISBLANK('财拨总表（引用）'!B12)," ",'财拨总表（引用）'!B12)</f>
        <v>3</v>
      </c>
      <c r="E12" s="5">
        <f>IF(ISBLANK('财拨总表（引用）'!C12)," ",'财拨总表（引用）'!C12)</f>
        <v>3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11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0"/>
    </row>
    <row r="48" spans="1:7" ht="17.25" customHeight="1">
      <c r="A48" s="6"/>
      <c r="B48" s="2"/>
      <c r="C48" s="11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0"/>
    </row>
    <row r="49" spans="1:7" ht="17.25" customHeight="1">
      <c r="A49" s="49"/>
      <c r="B49" s="2"/>
      <c r="C49" s="11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0"/>
    </row>
    <row r="50" spans="1:7" ht="17.25" customHeight="1">
      <c r="A50" s="51"/>
      <c r="B50" s="2"/>
      <c r="C50" s="11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0"/>
    </row>
    <row r="51" spans="1:7" ht="17.25" customHeight="1">
      <c r="A51" s="49"/>
      <c r="B51" s="46"/>
      <c r="C51" s="11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0"/>
    </row>
    <row r="52" spans="1:7" ht="17.25" customHeight="1">
      <c r="A52" s="51" t="s">
        <v>23</v>
      </c>
      <c r="B52" s="34">
        <v>1696.559</v>
      </c>
      <c r="C52" s="51" t="s">
        <v>24</v>
      </c>
      <c r="D52" s="52">
        <f>IF(ISBLANK('财拨总表（引用）'!B6)," ",'财拨总表（引用）'!B6)</f>
        <v>1696.559</v>
      </c>
      <c r="E52" s="52">
        <f>IF(ISBLANK('财拨总表（引用）'!C6)," ",'财拨总表（引用）'!C6)</f>
        <v>1696.559</v>
      </c>
      <c r="F52" s="52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91</v>
      </c>
      <c r="B4" s="3"/>
      <c r="C4" s="3" t="s">
        <v>106</v>
      </c>
      <c r="D4" s="3"/>
      <c r="E4" s="3"/>
      <c r="F4" s="13"/>
      <c r="G4" s="13"/>
    </row>
    <row r="5" spans="1:7" ht="21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13"/>
      <c r="G5" s="13"/>
    </row>
    <row r="6" spans="1:7" ht="21" customHeight="1">
      <c r="A6" s="10" t="s">
        <v>43</v>
      </c>
      <c r="B6" s="10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44</v>
      </c>
      <c r="B7" s="34" t="s">
        <v>29</v>
      </c>
      <c r="C7" s="34">
        <v>1696.559</v>
      </c>
      <c r="D7" s="34">
        <v>997.623</v>
      </c>
      <c r="E7" s="34">
        <v>698.936</v>
      </c>
      <c r="F7" s="13"/>
      <c r="G7" s="13"/>
    </row>
    <row r="8" spans="1:5" ht="28.5" customHeight="1">
      <c r="A8" s="34" t="s">
        <v>45</v>
      </c>
      <c r="B8" s="34" t="s">
        <v>46</v>
      </c>
      <c r="C8" s="34">
        <v>935.711</v>
      </c>
      <c r="D8" s="34">
        <v>770.711</v>
      </c>
      <c r="E8" s="34">
        <v>165</v>
      </c>
    </row>
    <row r="9" spans="1:5" ht="28.5" customHeight="1">
      <c r="A9" s="34" t="s">
        <v>47</v>
      </c>
      <c r="B9" s="34" t="s">
        <v>48</v>
      </c>
      <c r="C9" s="34">
        <v>935.711</v>
      </c>
      <c r="D9" s="34">
        <v>770.711</v>
      </c>
      <c r="E9" s="34">
        <v>165</v>
      </c>
    </row>
    <row r="10" spans="1:5" ht="28.5" customHeight="1">
      <c r="A10" s="34" t="s">
        <v>49</v>
      </c>
      <c r="B10" s="34" t="s">
        <v>50</v>
      </c>
      <c r="C10" s="34">
        <v>770.711</v>
      </c>
      <c r="D10" s="34">
        <v>770.711</v>
      </c>
      <c r="E10" s="34"/>
    </row>
    <row r="11" spans="1:5" ht="28.5" customHeight="1">
      <c r="A11" s="34" t="s">
        <v>51</v>
      </c>
      <c r="B11" s="34" t="s">
        <v>52</v>
      </c>
      <c r="C11" s="34">
        <v>165</v>
      </c>
      <c r="D11" s="34"/>
      <c r="E11" s="34">
        <v>165</v>
      </c>
    </row>
    <row r="12" spans="1:5" ht="28.5" customHeight="1">
      <c r="A12" s="34" t="s">
        <v>53</v>
      </c>
      <c r="B12" s="34" t="s">
        <v>54</v>
      </c>
      <c r="C12" s="34">
        <v>138.8524</v>
      </c>
      <c r="D12" s="34">
        <v>123.7324</v>
      </c>
      <c r="E12" s="34">
        <v>15.12</v>
      </c>
    </row>
    <row r="13" spans="1:5" ht="28.5" customHeight="1">
      <c r="A13" s="34" t="s">
        <v>55</v>
      </c>
      <c r="B13" s="34" t="s">
        <v>56</v>
      </c>
      <c r="C13" s="34">
        <v>123.7324</v>
      </c>
      <c r="D13" s="34">
        <v>123.7324</v>
      </c>
      <c r="E13" s="34"/>
    </row>
    <row r="14" spans="1:5" ht="28.5" customHeight="1">
      <c r="A14" s="34" t="s">
        <v>57</v>
      </c>
      <c r="B14" s="34" t="s">
        <v>58</v>
      </c>
      <c r="C14" s="34">
        <v>24.1692</v>
      </c>
      <c r="D14" s="34">
        <v>24.1692</v>
      </c>
      <c r="E14" s="34"/>
    </row>
    <row r="15" spans="1:5" ht="28.5" customHeight="1">
      <c r="A15" s="34" t="s">
        <v>59</v>
      </c>
      <c r="B15" s="34" t="s">
        <v>60</v>
      </c>
      <c r="C15" s="34">
        <v>99.5632</v>
      </c>
      <c r="D15" s="34">
        <v>99.5632</v>
      </c>
      <c r="E15" s="34"/>
    </row>
    <row r="16" spans="1:5" ht="28.5" customHeight="1">
      <c r="A16" s="34" t="s">
        <v>61</v>
      </c>
      <c r="B16" s="34" t="s">
        <v>62</v>
      </c>
      <c r="C16" s="34">
        <v>15.12</v>
      </c>
      <c r="D16" s="34"/>
      <c r="E16" s="34">
        <v>15.12</v>
      </c>
    </row>
    <row r="17" spans="1:5" ht="28.5" customHeight="1">
      <c r="A17" s="34" t="s">
        <v>63</v>
      </c>
      <c r="B17" s="34" t="s">
        <v>64</v>
      </c>
      <c r="C17" s="34">
        <v>15.12</v>
      </c>
      <c r="D17" s="34"/>
      <c r="E17" s="34">
        <v>15.12</v>
      </c>
    </row>
    <row r="18" spans="1:5" ht="28.5" customHeight="1">
      <c r="A18" s="34" t="s">
        <v>65</v>
      </c>
      <c r="B18" s="34" t="s">
        <v>66</v>
      </c>
      <c r="C18" s="34">
        <v>31.1987</v>
      </c>
      <c r="D18" s="34">
        <v>31.1987</v>
      </c>
      <c r="E18" s="34"/>
    </row>
    <row r="19" spans="1:5" ht="28.5" customHeight="1">
      <c r="A19" s="34" t="s">
        <v>67</v>
      </c>
      <c r="B19" s="34" t="s">
        <v>68</v>
      </c>
      <c r="C19" s="34">
        <v>31.1987</v>
      </c>
      <c r="D19" s="34">
        <v>31.1987</v>
      </c>
      <c r="E19" s="34"/>
    </row>
    <row r="20" spans="1:5" ht="28.5" customHeight="1">
      <c r="A20" s="34" t="s">
        <v>69</v>
      </c>
      <c r="B20" s="34" t="s">
        <v>70</v>
      </c>
      <c r="C20" s="34">
        <v>31.1987</v>
      </c>
      <c r="D20" s="34">
        <v>31.1987</v>
      </c>
      <c r="E20" s="34"/>
    </row>
    <row r="21" spans="1:5" ht="28.5" customHeight="1">
      <c r="A21" s="34" t="s">
        <v>71</v>
      </c>
      <c r="B21" s="34" t="s">
        <v>72</v>
      </c>
      <c r="C21" s="34">
        <v>515.816</v>
      </c>
      <c r="D21" s="34"/>
      <c r="E21" s="34">
        <v>515.816</v>
      </c>
    </row>
    <row r="22" spans="1:5" ht="28.5" customHeight="1">
      <c r="A22" s="34" t="s">
        <v>73</v>
      </c>
      <c r="B22" s="34" t="s">
        <v>74</v>
      </c>
      <c r="C22" s="34">
        <v>515.816</v>
      </c>
      <c r="D22" s="34"/>
      <c r="E22" s="34">
        <v>515.816</v>
      </c>
    </row>
    <row r="23" spans="1:5" ht="28.5" customHeight="1">
      <c r="A23" s="34" t="s">
        <v>75</v>
      </c>
      <c r="B23" s="34" t="s">
        <v>76</v>
      </c>
      <c r="C23" s="34">
        <v>515.816</v>
      </c>
      <c r="D23" s="34"/>
      <c r="E23" s="34">
        <v>515.816</v>
      </c>
    </row>
    <row r="24" spans="1:5" ht="28.5" customHeight="1">
      <c r="A24" s="34" t="s">
        <v>77</v>
      </c>
      <c r="B24" s="34" t="s">
        <v>78</v>
      </c>
      <c r="C24" s="34">
        <v>71.9809</v>
      </c>
      <c r="D24" s="34">
        <v>71.9809</v>
      </c>
      <c r="E24" s="34"/>
    </row>
    <row r="25" spans="1:5" ht="28.5" customHeight="1">
      <c r="A25" s="34" t="s">
        <v>79</v>
      </c>
      <c r="B25" s="34" t="s">
        <v>80</v>
      </c>
      <c r="C25" s="34">
        <v>71.9809</v>
      </c>
      <c r="D25" s="34">
        <v>71.9809</v>
      </c>
      <c r="E25" s="34"/>
    </row>
    <row r="26" spans="1:5" ht="28.5" customHeight="1">
      <c r="A26" s="34" t="s">
        <v>81</v>
      </c>
      <c r="B26" s="34" t="s">
        <v>82</v>
      </c>
      <c r="C26" s="34">
        <v>71.9809</v>
      </c>
      <c r="D26" s="34">
        <v>71.9809</v>
      </c>
      <c r="E26" s="34"/>
    </row>
    <row r="27" spans="1:5" ht="28.5" customHeight="1">
      <c r="A27" s="34" t="s">
        <v>83</v>
      </c>
      <c r="B27" s="34" t="s">
        <v>84</v>
      </c>
      <c r="C27" s="34">
        <v>3</v>
      </c>
      <c r="D27" s="34"/>
      <c r="E27" s="34">
        <v>3</v>
      </c>
    </row>
    <row r="28" spans="1:5" ht="28.5" customHeight="1">
      <c r="A28" s="34" t="s">
        <v>85</v>
      </c>
      <c r="B28" s="34" t="s">
        <v>86</v>
      </c>
      <c r="C28" s="34">
        <v>3</v>
      </c>
      <c r="D28" s="34"/>
      <c r="E28" s="34">
        <v>3</v>
      </c>
    </row>
    <row r="29" spans="1:5" ht="28.5" customHeight="1">
      <c r="A29" s="34" t="s">
        <v>87</v>
      </c>
      <c r="B29" s="34" t="s">
        <v>88</v>
      </c>
      <c r="C29" s="34">
        <v>3</v>
      </c>
      <c r="D29" s="34"/>
      <c r="E29" s="34">
        <v>3</v>
      </c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107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108</v>
      </c>
      <c r="B4" s="3"/>
      <c r="C4" s="3" t="s">
        <v>109</v>
      </c>
      <c r="D4" s="3"/>
      <c r="E4" s="3"/>
      <c r="F4" s="13"/>
      <c r="G4" s="13"/>
    </row>
    <row r="5" spans="1:7" ht="21" customHeight="1">
      <c r="A5" s="3" t="s">
        <v>94</v>
      </c>
      <c r="B5" s="9" t="s">
        <v>95</v>
      </c>
      <c r="C5" s="3" t="s">
        <v>29</v>
      </c>
      <c r="D5" s="3" t="s">
        <v>110</v>
      </c>
      <c r="E5" s="3" t="s">
        <v>111</v>
      </c>
      <c r="F5" s="13"/>
      <c r="G5" s="13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44</v>
      </c>
      <c r="B7" s="4" t="s">
        <v>29</v>
      </c>
      <c r="C7" s="29">
        <v>997.623</v>
      </c>
      <c r="D7" s="31">
        <v>927.003</v>
      </c>
      <c r="E7" s="31">
        <v>70.62</v>
      </c>
      <c r="F7" s="32"/>
      <c r="G7" s="32"/>
      <c r="H7" s="12"/>
    </row>
    <row r="8" spans="1:5" ht="27" customHeight="1">
      <c r="A8" s="4" t="s">
        <v>112</v>
      </c>
      <c r="B8" s="4" t="s">
        <v>113</v>
      </c>
      <c r="C8" s="29">
        <v>902.8338</v>
      </c>
      <c r="D8" s="31"/>
      <c r="E8" s="31"/>
    </row>
    <row r="9" spans="1:5" ht="27" customHeight="1">
      <c r="A9" s="4" t="s">
        <v>114</v>
      </c>
      <c r="B9" s="4" t="s">
        <v>115</v>
      </c>
      <c r="C9" s="29">
        <v>269.1504</v>
      </c>
      <c r="D9" s="31">
        <v>269.1504</v>
      </c>
      <c r="E9" s="31"/>
    </row>
    <row r="10" spans="1:5" ht="27" customHeight="1">
      <c r="A10" s="4" t="s">
        <v>116</v>
      </c>
      <c r="B10" s="4" t="s">
        <v>117</v>
      </c>
      <c r="C10" s="29">
        <v>81.978</v>
      </c>
      <c r="D10" s="31">
        <v>81.978</v>
      </c>
      <c r="E10" s="31"/>
    </row>
    <row r="11" spans="1:5" ht="27" customHeight="1">
      <c r="A11" s="4" t="s">
        <v>118</v>
      </c>
      <c r="B11" s="4" t="s">
        <v>119</v>
      </c>
      <c r="C11" s="29">
        <v>25.56</v>
      </c>
      <c r="D11" s="31">
        <v>25.56</v>
      </c>
      <c r="E11" s="31"/>
    </row>
    <row r="12" spans="1:5" ht="27" customHeight="1">
      <c r="A12" s="4" t="s">
        <v>120</v>
      </c>
      <c r="B12" s="4" t="s">
        <v>121</v>
      </c>
      <c r="C12" s="29">
        <v>174.666</v>
      </c>
      <c r="D12" s="31">
        <v>174.666</v>
      </c>
      <c r="E12" s="31"/>
    </row>
    <row r="13" spans="1:5" ht="27" customHeight="1">
      <c r="A13" s="4" t="s">
        <v>122</v>
      </c>
      <c r="B13" s="4" t="s">
        <v>123</v>
      </c>
      <c r="C13" s="29">
        <v>74.046</v>
      </c>
      <c r="D13" s="31">
        <v>74.046</v>
      </c>
      <c r="E13" s="31"/>
    </row>
    <row r="14" spans="1:5" ht="27" customHeight="1">
      <c r="A14" s="4" t="s">
        <v>124</v>
      </c>
      <c r="B14" s="4" t="s">
        <v>125</v>
      </c>
      <c r="C14" s="29">
        <v>99.5632</v>
      </c>
      <c r="D14" s="31">
        <v>99.5632</v>
      </c>
      <c r="E14" s="31"/>
    </row>
    <row r="15" spans="1:5" ht="27" customHeight="1">
      <c r="A15" s="4" t="s">
        <v>126</v>
      </c>
      <c r="B15" s="4" t="s">
        <v>127</v>
      </c>
      <c r="C15" s="29">
        <v>31.1987</v>
      </c>
      <c r="D15" s="31">
        <v>31.1987</v>
      </c>
      <c r="E15" s="31"/>
    </row>
    <row r="16" spans="1:5" ht="27" customHeight="1">
      <c r="A16" s="4" t="s">
        <v>128</v>
      </c>
      <c r="B16" s="4" t="s">
        <v>129</v>
      </c>
      <c r="C16" s="29">
        <v>2.131</v>
      </c>
      <c r="D16" s="31">
        <v>2.131</v>
      </c>
      <c r="E16" s="31"/>
    </row>
    <row r="17" spans="1:5" ht="27" customHeight="1">
      <c r="A17" s="4" t="s">
        <v>130</v>
      </c>
      <c r="B17" s="4" t="s">
        <v>131</v>
      </c>
      <c r="C17" s="29">
        <v>71.9809</v>
      </c>
      <c r="D17" s="31">
        <v>71.9809</v>
      </c>
      <c r="E17" s="31"/>
    </row>
    <row r="18" spans="1:5" ht="27" customHeight="1">
      <c r="A18" s="4" t="s">
        <v>132</v>
      </c>
      <c r="B18" s="4" t="s">
        <v>133</v>
      </c>
      <c r="C18" s="29">
        <v>69.2596</v>
      </c>
      <c r="D18" s="31">
        <v>69.2596</v>
      </c>
      <c r="E18" s="31"/>
    </row>
    <row r="19" spans="1:5" ht="27" customHeight="1">
      <c r="A19" s="4" t="s">
        <v>134</v>
      </c>
      <c r="B19" s="4" t="s">
        <v>135</v>
      </c>
      <c r="C19" s="29">
        <v>3.3</v>
      </c>
      <c r="D19" s="31">
        <v>3.3</v>
      </c>
      <c r="E19" s="31"/>
    </row>
    <row r="20" spans="1:5" ht="27" customHeight="1">
      <c r="A20" s="4" t="s">
        <v>136</v>
      </c>
      <c r="B20" s="4" t="s">
        <v>137</v>
      </c>
      <c r="C20" s="29">
        <v>70.62</v>
      </c>
      <c r="D20" s="31"/>
      <c r="E20" s="31"/>
    </row>
    <row r="21" spans="1:5" ht="27" customHeight="1">
      <c r="A21" s="4" t="s">
        <v>138</v>
      </c>
      <c r="B21" s="4" t="s">
        <v>139</v>
      </c>
      <c r="C21" s="29">
        <v>11</v>
      </c>
      <c r="D21" s="31"/>
      <c r="E21" s="31">
        <v>11</v>
      </c>
    </row>
    <row r="22" spans="1:5" ht="27" customHeight="1">
      <c r="A22" s="4" t="s">
        <v>140</v>
      </c>
      <c r="B22" s="4" t="s">
        <v>141</v>
      </c>
      <c r="C22" s="29">
        <v>1.2</v>
      </c>
      <c r="D22" s="31"/>
      <c r="E22" s="31">
        <v>1.2</v>
      </c>
    </row>
    <row r="23" spans="1:5" ht="27" customHeight="1">
      <c r="A23" s="4" t="s">
        <v>142</v>
      </c>
      <c r="B23" s="4" t="s">
        <v>143</v>
      </c>
      <c r="C23" s="29">
        <v>9.4</v>
      </c>
      <c r="D23" s="31"/>
      <c r="E23" s="31">
        <v>9.4</v>
      </c>
    </row>
    <row r="24" spans="1:5" ht="27" customHeight="1">
      <c r="A24" s="4" t="s">
        <v>144</v>
      </c>
      <c r="B24" s="4" t="s">
        <v>145</v>
      </c>
      <c r="C24" s="29">
        <v>10.12</v>
      </c>
      <c r="D24" s="31"/>
      <c r="E24" s="31">
        <v>10.12</v>
      </c>
    </row>
    <row r="25" spans="1:5" ht="27" customHeight="1">
      <c r="A25" s="4" t="s">
        <v>146</v>
      </c>
      <c r="B25" s="4" t="s">
        <v>147</v>
      </c>
      <c r="C25" s="29">
        <v>7.5</v>
      </c>
      <c r="D25" s="31"/>
      <c r="E25" s="31">
        <v>7.5</v>
      </c>
    </row>
    <row r="26" spans="1:5" ht="27" customHeight="1">
      <c r="A26" s="4" t="s">
        <v>148</v>
      </c>
      <c r="B26" s="4" t="s">
        <v>149</v>
      </c>
      <c r="C26" s="29">
        <v>6.5</v>
      </c>
      <c r="D26" s="31"/>
      <c r="E26" s="31">
        <v>6.5</v>
      </c>
    </row>
    <row r="27" spans="1:5" ht="27" customHeight="1">
      <c r="A27" s="4" t="s">
        <v>150</v>
      </c>
      <c r="B27" s="4" t="s">
        <v>151</v>
      </c>
      <c r="C27" s="29">
        <v>24.9</v>
      </c>
      <c r="D27" s="31"/>
      <c r="E27" s="31">
        <v>24.9</v>
      </c>
    </row>
    <row r="28" spans="1:5" ht="27" customHeight="1">
      <c r="A28" s="4" t="s">
        <v>152</v>
      </c>
      <c r="B28" s="4" t="s">
        <v>153</v>
      </c>
      <c r="C28" s="29">
        <v>24.1692</v>
      </c>
      <c r="D28" s="31"/>
      <c r="E28" s="31"/>
    </row>
    <row r="29" spans="1:5" ht="27" customHeight="1">
      <c r="A29" s="4" t="s">
        <v>154</v>
      </c>
      <c r="B29" s="4" t="s">
        <v>155</v>
      </c>
      <c r="C29" s="29">
        <v>19.2</v>
      </c>
      <c r="D29" s="31">
        <v>19.2</v>
      </c>
      <c r="E29" s="31"/>
    </row>
    <row r="30" spans="1:5" ht="27" customHeight="1">
      <c r="A30" s="4" t="s">
        <v>156</v>
      </c>
      <c r="B30" s="4" t="s">
        <v>157</v>
      </c>
      <c r="C30" s="29">
        <v>3.8088</v>
      </c>
      <c r="D30" s="31">
        <v>3.8088</v>
      </c>
      <c r="E30" s="31"/>
    </row>
    <row r="31" spans="1:5" ht="27" customHeight="1">
      <c r="A31" s="4" t="s">
        <v>158</v>
      </c>
      <c r="B31" s="4" t="s">
        <v>159</v>
      </c>
      <c r="C31" s="29">
        <v>0.5604</v>
      </c>
      <c r="D31" s="31">
        <v>0.5604</v>
      </c>
      <c r="E31" s="31"/>
    </row>
    <row r="32" spans="1:5" ht="27" customHeight="1">
      <c r="A32" s="4" t="s">
        <v>160</v>
      </c>
      <c r="B32" s="4" t="s">
        <v>161</v>
      </c>
      <c r="C32" s="29">
        <v>0.6</v>
      </c>
      <c r="D32" s="31">
        <v>0.6</v>
      </c>
      <c r="E32" s="31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162</v>
      </c>
      <c r="F1" s="22"/>
      <c r="G1" s="22"/>
    </row>
    <row r="2" spans="1:7" ht="30" customHeight="1">
      <c r="A2" s="15" t="s">
        <v>163</v>
      </c>
      <c r="B2" s="15"/>
      <c r="C2" s="15"/>
      <c r="D2" s="15"/>
      <c r="E2" s="15"/>
      <c r="F2" s="15"/>
      <c r="G2" s="15"/>
    </row>
    <row r="3" spans="1:7" ht="18" customHeight="1">
      <c r="A3" s="17" t="s">
        <v>90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164</v>
      </c>
      <c r="B4" s="3" t="s">
        <v>165</v>
      </c>
      <c r="C4" s="3" t="s">
        <v>29</v>
      </c>
      <c r="D4" s="24" t="s">
        <v>166</v>
      </c>
      <c r="E4" s="24" t="s">
        <v>167</v>
      </c>
      <c r="F4" s="24" t="s">
        <v>168</v>
      </c>
      <c r="G4" s="24" t="s">
        <v>169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170</v>
      </c>
      <c r="B7" s="28" t="s">
        <v>171</v>
      </c>
      <c r="C7" s="29">
        <v>58.8575</v>
      </c>
      <c r="D7" s="29"/>
      <c r="E7" s="30">
        <v>22.8575</v>
      </c>
      <c r="F7" s="29">
        <v>18</v>
      </c>
      <c r="G7" s="29">
        <v>18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172</v>
      </c>
      <c r="E1" s="18"/>
      <c r="F1" s="13"/>
      <c r="G1" s="13"/>
    </row>
    <row r="2" spans="1:7" ht="29.25" customHeight="1">
      <c r="A2" s="15" t="s">
        <v>173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91</v>
      </c>
      <c r="B4" s="3"/>
      <c r="C4" s="3" t="s">
        <v>106</v>
      </c>
      <c r="D4" s="3"/>
      <c r="E4" s="3"/>
      <c r="F4" s="13"/>
      <c r="G4" s="13"/>
    </row>
    <row r="5" spans="1:7" ht="21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174</v>
      </c>
      <c r="D1" s="14"/>
      <c r="E1" s="14"/>
      <c r="F1" s="13"/>
      <c r="G1" s="13"/>
    </row>
    <row r="2" spans="1:7" ht="29.25" customHeight="1">
      <c r="A2" s="15" t="s">
        <v>175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91</v>
      </c>
      <c r="B4" s="3"/>
      <c r="C4" s="3" t="s">
        <v>106</v>
      </c>
      <c r="D4" s="3"/>
      <c r="E4" s="3"/>
      <c r="F4" s="13"/>
      <c r="G4" s="13"/>
    </row>
    <row r="5" spans="1:7" ht="28.5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达拉崩吧</cp:lastModifiedBy>
  <dcterms:created xsi:type="dcterms:W3CDTF">2024-02-20T07:18:23Z</dcterms:created>
  <dcterms:modified xsi:type="dcterms:W3CDTF">2024-02-23T09:23:39Z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9C6DF40300E54612A4022E42B19135AA</vt:lpwstr>
  </property>
  <property fmtid="{D5CDD505-2E9C-101B-9397-08002B2CF9AE}" pid="4" name="KSOProductBuildV">
    <vt:lpwstr>2052-11.1.0.11744</vt:lpwstr>
  </property>
</Properties>
</file>