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<sst xmlns="http://schemas.openxmlformats.org/spreadsheetml/2006/main" count="273" uniqueCount="152">
  <si>
    <t>收支预算总表</t>
  </si>
  <si>
    <t>填报单位:[301033]江西省全南县龙下初级中学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</si>
  <si>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</si>
  <si>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</si>
  <si>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</si>
  <si>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</si>
  <si>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</si>
  <si>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</si>
  <si>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</si>
  <si>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</si>
  <si>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</si>
  <si>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</si>
  <si>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</si>
  <si>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</si>
  <si>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</si>
  <si>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</si>
  <si>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</si>
  <si>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</si>
  <si>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</si>
  <si>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</si>
  <si>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</si>
  <si>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</si>
  <si>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</si>
  <si>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</si>
  <si>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</si>
  <si>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</si>
  <si>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[301033]江西省全南县龙下初级中学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</si>
  <si>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</si>
  <si>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</si>
  <si>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</si>
  <si>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</si>
  <si>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</si>
  <si>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</si>
  <si>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</si>
  <si>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</si>
  <si>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</si>
  <si>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</si>
  <si>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</si>
  <si>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</si>
  <si>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</si>
  <si>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</si>
  <si>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</si>
  <si>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</si>
  <si>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</si>
  <si>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</si>
  <si>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</si>
  <si>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</si>
  <si>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</si>
  <si>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</si>
  <si>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</si>
  <si>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</si>
  <si>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</si>
  <si>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</si>
  <si>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</si>
  <si>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</si>
  <si>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</si>
  <si>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</si>
  <si>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</si>
  <si>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</si>
  <si>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</si>
  <si>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</si>
  <si>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</si>
  <si>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</si>
  <si>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</si>
  <si>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</si>
  <si>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填报单位[301033]江西省全南县龙下初级中学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</si>
  <si>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</si>
  <si>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</si>
  <si>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</si>
  <si>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</si>
  <si>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</si>
  <si>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</si>
  <si>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</si>
  <si>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</si>
  <si>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</si>
  <si>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</si>
  <si>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</si>
  <si>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</si>
  <si>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</si>
  <si>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</si>
  <si>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</si>
  <si>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</si>
  <si>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</si>
  <si>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</si>
  <si>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</si>
  <si>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</si>
  <si>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</si>
  <si>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</si>
  <si>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</si>
  <si>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</si>
  <si>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</si>
  <si>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</si>
  <si>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</si>
  <si>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</si>
  <si>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</si>
  <si>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</si>
  <si>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</si>
  <si>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</si>
  <si>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</si>
  <si>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</si>
  <si>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</si>
  <si>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</si>
  <si>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</si>
  <si>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</si>
  <si>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</si>
  <si>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</si>
  <si>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</si>
  <si>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</si>
  <si>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</si>
  <si>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</si>
  <si>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</si>
  <si>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</si>
  <si>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</si>
  <si>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</si>
  <si>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</si>
  <si>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</si>
  <si>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</si>
  <si>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</si>
  <si>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</si>
  <si>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</si>
  <si>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</si>
  <si>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30216</t>
  </si>
  <si>
    <t>　培训费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</si>
  <si>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</si>
  <si>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</si>
  <si>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</si>
  <si>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</si>
  <si>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</si>
  <si>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</si>
  <si>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</si>
  <si>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</si>
  <si>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</si>
  <si>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</si>
  <si>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</si>
  <si>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</si>
  <si>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</si>
  <si>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</si>
  <si>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</si>
  <si>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</si>
  <si>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</si>
  <si>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</si>
  <si>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</si>
  <si>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301033</t>
  </si>
  <si>
    <t>江西省全南县龙下初级中学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</si>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</sst>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166.1017</v>
      </c>
      <c r="C6" s="9" t="str">
        <f>IF(ISBLANK('支出总表（引用）'!A8)," ",'支出总表（引用）'!A8)</f>
        <v>教育支出</v>
      </c>
      <c r="D6" s="10">
        <f>IF(ISBLANK('支出总表（引用）'!B8)," ",'支出总表（引用）'!B8)</f>
        <v>138.5713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166.1017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21.006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6.5244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166.1017</v>
      </c>
      <c r="C49" s="6" t="s">
        <v>19</v>
      </c>
      <c r="D49" s="15">
        <f>IF(ISBLANK('支出总表（引用）'!B7)," ",'支出总表（引用）'!B7)</f>
        <v>166.1017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166.1017</v>
      </c>
      <c r="C53" s="6" t="s">
        <v>24</v>
      </c>
      <c r="D53" s="15">
        <f>B53</f>
        <v>166.1017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148</v>
      </c>
      <c r="B2" s="178"/>
      <c r="C2" s="178"/>
    </row>
    <row r="3" s="1" customFormat="1" ht="17.25" customHeight="1"/>
    <row r="4" spans="1:3" s="1" customFormat="1" ht="15.75" customHeight="1">
      <c r="A4" s="179" t="s">
        <v>149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166.1017</v>
      </c>
      <c r="C7" s="134"/>
      <c r="D7" s="135"/>
      <c r="F7" s="136"/>
    </row>
    <row r="8" spans="1:2" s="1" customFormat="1" ht="27" customHeight="1">
      <c r="A8" s="137" t="s">
        <v>45</v>
      </c>
      <c r="B8" s="134">
        <v>138.5713</v>
      </c>
    </row>
    <row r="9" spans="1:2" s="1" customFormat="1" ht="27" customHeight="1">
      <c r="A9" s="137" t="s">
        <v>51</v>
      </c>
      <c r="B9" s="134">
        <v>21.006</v>
      </c>
    </row>
    <row r="10" spans="1:2" s="1" customFormat="1" ht="27" customHeight="1">
      <c r="A10" s="137" t="s">
        <v>59</v>
      </c>
      <c r="B10" s="134">
        <v>6.5244</v>
      </c>
    </row>
    <row r="11" spans="1:3" s="1" customFormat="1" ht="27.75" customHeight="1">
      <c r="A11" s="138"/>
      <c r="B11" s="138"/>
      <c r="C11" s="13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150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149</v>
      </c>
      <c r="B3" s="182" t="s">
        <v>31</v>
      </c>
      <c r="C3" s="182" t="s">
        <v>73</v>
      </c>
      <c r="D3" s="182" t="s">
        <v>74</v>
      </c>
      <c r="E3" s="183" t="s">
        <v>151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166.1017</v>
      </c>
      <c r="C6" s="143">
        <v>166.1017</v>
      </c>
      <c r="D6" s="143"/>
      <c r="E6" s="144"/>
    </row>
    <row r="7" spans="1:5" s="1" customFormat="1" ht="27" customHeight="1">
      <c r="A7" s="145" t="s">
        <v>45</v>
      </c>
      <c r="B7" s="143">
        <v>138.5713</v>
      </c>
      <c r="C7" s="143">
        <v>138.5713</v>
      </c>
      <c r="D7" s="143"/>
      <c r="E7" s="144"/>
    </row>
    <row r="8" spans="1:5" s="1" customFormat="1" ht="27" customHeight="1">
      <c r="A8" s="145" t="s">
        <v>51</v>
      </c>
      <c r="B8" s="143">
        <v>21.006</v>
      </c>
      <c r="C8" s="143">
        <v>21.006</v>
      </c>
      <c r="D8" s="143"/>
      <c r="E8" s="144"/>
    </row>
    <row r="9" spans="1:5" s="1" customFormat="1" ht="27" customHeight="1">
      <c r="A9" s="145" t="s">
        <v>59</v>
      </c>
      <c r="B9" s="143">
        <v>6.5244</v>
      </c>
      <c r="C9" s="143">
        <v>6.5244</v>
      </c>
      <c r="D9" s="143"/>
      <c r="E9" s="14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0" t="s">
        <v>27</v>
      </c>
      <c r="B4" s="150" t="s">
        <v>28</v>
      </c>
      <c r="C4" s="151" t="s">
        <v>29</v>
      </c>
      <c r="D4" s="153" t="s">
        <v>30</v>
      </c>
      <c r="E4" s="154" t="s">
        <v>31</v>
      </c>
      <c r="F4" s="154"/>
      <c r="G4" s="154"/>
      <c r="H4" s="154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53" t="s">
        <v>38</v>
      </c>
    </row>
    <row r="5" spans="1:15" s="1" customFormat="1" ht="58.5" customHeight="1">
      <c r="A5" s="150"/>
      <c r="B5" s="150"/>
      <c r="C5" s="152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166.1017</v>
      </c>
      <c r="D7" s="25"/>
      <c r="E7" s="25">
        <v>166.1017</v>
      </c>
      <c r="F7" s="25">
        <v>166.1017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138.5713</v>
      </c>
      <c r="D8" s="25"/>
      <c r="E8" s="25">
        <v>138.5713</v>
      </c>
      <c r="F8" s="25">
        <v>138.5713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138.5713</v>
      </c>
      <c r="D9" s="25"/>
      <c r="E9" s="25">
        <v>138.5713</v>
      </c>
      <c r="F9" s="25">
        <v>138.5713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138.5713</v>
      </c>
      <c r="D10" s="25"/>
      <c r="E10" s="25">
        <v>138.5713</v>
      </c>
      <c r="F10" s="25">
        <v>138.5713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21.006</v>
      </c>
      <c r="D11" s="25"/>
      <c r="E11" s="25">
        <v>21.006</v>
      </c>
      <c r="F11" s="25">
        <v>21.006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21.006</v>
      </c>
      <c r="D12" s="25"/>
      <c r="E12" s="25">
        <v>21.006</v>
      </c>
      <c r="F12" s="25">
        <v>21.006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5.3904</v>
      </c>
      <c r="D13" s="25"/>
      <c r="E13" s="25">
        <v>5.3904</v>
      </c>
      <c r="F13" s="25">
        <v>5.3904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15.6156</v>
      </c>
      <c r="D14" s="25"/>
      <c r="E14" s="25">
        <v>15.6156</v>
      </c>
      <c r="F14" s="25">
        <v>15.6156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6.5244</v>
      </c>
      <c r="D15" s="25"/>
      <c r="E15" s="25">
        <v>6.5244</v>
      </c>
      <c r="F15" s="25">
        <v>6.5244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6.5244</v>
      </c>
      <c r="D16" s="25"/>
      <c r="E16" s="25">
        <v>6.5244</v>
      </c>
      <c r="F16" s="25">
        <v>6.5244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6.5244</v>
      </c>
      <c r="D17" s="25"/>
      <c r="E17" s="25">
        <v>6.5244</v>
      </c>
      <c r="F17" s="25">
        <v>6.5244</v>
      </c>
      <c r="G17" s="26"/>
      <c r="H17" s="26"/>
      <c r="I17" s="25"/>
      <c r="J17" s="25"/>
      <c r="K17" s="25"/>
      <c r="L17" s="25"/>
      <c r="M17" s="25"/>
      <c r="N17" s="25"/>
      <c r="O17" s="25"/>
    </row>
    <row r="18" s="1" customFormat="1" ht="21" customHeight="1">
      <c r="L18" s="28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15">
      <c r="L31" s="28"/>
    </row>
    <row r="32" s="1" customFormat="1" ht="15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64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65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66</v>
      </c>
      <c r="B4" s="157"/>
      <c r="C4" s="158" t="s">
        <v>29</v>
      </c>
      <c r="D4" s="159" t="s">
        <v>67</v>
      </c>
      <c r="E4" s="157" t="s">
        <v>68</v>
      </c>
      <c r="F4" s="29"/>
      <c r="G4" s="29"/>
    </row>
    <row r="5" spans="1:7" s="1" customFormat="1" ht="21" customHeight="1">
      <c r="A5" s="34" t="s">
        <v>69</v>
      </c>
      <c r="B5" s="34" t="s">
        <v>70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166.1017</v>
      </c>
      <c r="D7" s="37">
        <v>166.1017</v>
      </c>
      <c r="E7" s="37"/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138.5713</v>
      </c>
      <c r="D8" s="37">
        <v>138.5713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138.5713</v>
      </c>
      <c r="D9" s="37">
        <v>138.5713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138.5713</v>
      </c>
      <c r="D10" s="37">
        <v>138.5713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21.006</v>
      </c>
      <c r="D11" s="37">
        <v>21.006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21.006</v>
      </c>
      <c r="D12" s="37">
        <v>21.006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5.3904</v>
      </c>
      <c r="D13" s="37">
        <v>5.3904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15.6156</v>
      </c>
      <c r="D14" s="37">
        <v>15.6156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6.5244</v>
      </c>
      <c r="D15" s="37">
        <v>6.5244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6.5244</v>
      </c>
      <c r="D16" s="37">
        <v>6.5244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6.5244</v>
      </c>
      <c r="D17" s="37">
        <v>6.5244</v>
      </c>
      <c r="E17" s="37"/>
    </row>
    <row r="18" spans="1:5" s="1" customFormat="1" ht="21" customHeight="1">
      <c r="A18" s="40"/>
      <c r="B18" s="40"/>
      <c r="C18" s="40"/>
      <c r="D18" s="40"/>
      <c r="E18" s="40"/>
    </row>
    <row r="19" s="1" customFormat="1" ht="21" customHeight="1"/>
    <row r="20" s="1" customFormat="1" ht="21" customHeight="1">
      <c r="C20" s="41"/>
    </row>
    <row r="21" s="1" customFormat="1" ht="21" customHeight="1">
      <c r="E21" s="4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71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72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73</v>
      </c>
      <c r="F5" s="53" t="s">
        <v>74</v>
      </c>
      <c r="G5" s="54" t="s">
        <v>75</v>
      </c>
    </row>
    <row r="6" spans="1:7" s="1" customFormat="1" ht="17.25" customHeight="1">
      <c r="A6" s="55" t="s">
        <v>8</v>
      </c>
      <c r="B6" s="56">
        <v>166.1017</v>
      </c>
      <c r="C6" s="57" t="s">
        <v>76</v>
      </c>
      <c r="D6" s="58">
        <f>IF(ISBLANK('财拨总表（引用）'!B6)," ",'财拨总表（引用）'!B6)</f>
        <v>166.1017</v>
      </c>
      <c r="E6" s="58">
        <f>IF(ISBLANK('财拨总表（引用）'!C6)," ",'财拨总表（引用）'!C6)</f>
        <v>166.1017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77</v>
      </c>
      <c r="B7" s="56">
        <v>166.1017</v>
      </c>
      <c r="C7" s="60" t="str">
        <f>IF(ISBLANK('财拨总表（引用）'!A7)," ",'财拨总表（引用）'!A7)</f>
        <v>教育支出</v>
      </c>
      <c r="D7" s="60">
        <f>IF(ISBLANK('财拨总表（引用）'!B7)," ",'财拨总表（引用）'!B7)</f>
        <v>138.5713</v>
      </c>
      <c r="E7" s="58">
        <f>IF(ISBLANK('财拨总表（引用）'!C7)," ",'财拨总表（引用）'!C7)</f>
        <v>138.5713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78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21.006</v>
      </c>
      <c r="E8" s="58">
        <f>IF(ISBLANK('财拨总表（引用）'!C8)," ",'财拨总表（引用）'!C8)</f>
        <v>21.006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79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6.5244</v>
      </c>
      <c r="E9" s="58">
        <f>IF(ISBLANK('财拨总表（引用）'!C9)," ",'财拨总表（引用）'!C9)</f>
        <v>6.5244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80</v>
      </c>
      <c r="B47" s="63"/>
      <c r="C47" s="57" t="s">
        <v>81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82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83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166.1017</v>
      </c>
      <c r="C52" s="66" t="s">
        <v>24</v>
      </c>
      <c r="D52" s="58">
        <f>IF(ISBLANK('财拨总表（引用）'!B6)," ",'财拨总表（引用）'!B6)</f>
        <v>166.1017</v>
      </c>
      <c r="E52" s="58">
        <f>IF(ISBLANK('财拨总表（引用）'!C6)," ",'财拨总表（引用）'!C6)</f>
        <v>166.1017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84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66</v>
      </c>
      <c r="B4" s="165"/>
      <c r="C4" s="165" t="s">
        <v>85</v>
      </c>
      <c r="D4" s="165"/>
      <c r="E4" s="165"/>
      <c r="F4" s="73"/>
      <c r="G4" s="73"/>
    </row>
    <row r="5" spans="1:7" s="1" customFormat="1" ht="21" customHeight="1">
      <c r="A5" s="78" t="s">
        <v>69</v>
      </c>
      <c r="B5" s="78" t="s">
        <v>70</v>
      </c>
      <c r="C5" s="78" t="s">
        <v>29</v>
      </c>
      <c r="D5" s="78" t="s">
        <v>67</v>
      </c>
      <c r="E5" s="78" t="s">
        <v>68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166.1017</v>
      </c>
      <c r="D7" s="82">
        <v>166.1017</v>
      </c>
      <c r="E7" s="82"/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138.5713</v>
      </c>
      <c r="D8" s="82">
        <v>138.5713</v>
      </c>
      <c r="E8" s="82"/>
    </row>
    <row r="9" spans="1:5" s="1" customFormat="1" ht="28.5" customHeight="1">
      <c r="A9" s="82" t="s">
        <v>46</v>
      </c>
      <c r="B9" s="82" t="s">
        <v>47</v>
      </c>
      <c r="C9" s="82">
        <v>138.5713</v>
      </c>
      <c r="D9" s="82">
        <v>138.5713</v>
      </c>
      <c r="E9" s="82"/>
    </row>
    <row r="10" spans="1:5" s="1" customFormat="1" ht="28.5" customHeight="1">
      <c r="A10" s="82" t="s">
        <v>48</v>
      </c>
      <c r="B10" s="82" t="s">
        <v>49</v>
      </c>
      <c r="C10" s="82">
        <v>138.5713</v>
      </c>
      <c r="D10" s="82">
        <v>138.5713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21.006</v>
      </c>
      <c r="D11" s="82">
        <v>21.006</v>
      </c>
      <c r="E11" s="82"/>
    </row>
    <row r="12" spans="1:5" s="1" customFormat="1" ht="28.5" customHeight="1">
      <c r="A12" s="82" t="s">
        <v>52</v>
      </c>
      <c r="B12" s="82" t="s">
        <v>53</v>
      </c>
      <c r="C12" s="82">
        <v>21.006</v>
      </c>
      <c r="D12" s="82">
        <v>21.006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5.3904</v>
      </c>
      <c r="D13" s="82">
        <v>5.3904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15.6156</v>
      </c>
      <c r="D14" s="82">
        <v>15.6156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6.5244</v>
      </c>
      <c r="D15" s="82">
        <v>6.5244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6.5244</v>
      </c>
      <c r="D16" s="82">
        <v>6.5244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6.5244</v>
      </c>
      <c r="D17" s="82">
        <v>6.5244</v>
      </c>
      <c r="E17" s="8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86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87</v>
      </c>
      <c r="B4" s="167"/>
      <c r="C4" s="167" t="s">
        <v>88</v>
      </c>
      <c r="D4" s="167"/>
      <c r="E4" s="167"/>
      <c r="F4" s="84"/>
      <c r="G4" s="84"/>
    </row>
    <row r="5" spans="1:7" s="1" customFormat="1" ht="21" customHeight="1">
      <c r="A5" s="89" t="s">
        <v>69</v>
      </c>
      <c r="B5" s="90" t="s">
        <v>70</v>
      </c>
      <c r="C5" s="91" t="s">
        <v>29</v>
      </c>
      <c r="D5" s="91" t="s">
        <v>89</v>
      </c>
      <c r="E5" s="91" t="s">
        <v>90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166.1017</v>
      </c>
      <c r="D7" s="96">
        <v>152.2433</v>
      </c>
      <c r="E7" s="96">
        <v>13.8584</v>
      </c>
      <c r="F7" s="97"/>
      <c r="G7" s="97"/>
      <c r="H7" s="98"/>
    </row>
    <row r="8" spans="1:5" s="1" customFormat="1" ht="27" customHeight="1">
      <c r="A8" s="94" t="s">
        <v>91</v>
      </c>
      <c r="B8" s="94" t="s">
        <v>92</v>
      </c>
      <c r="C8" s="96">
        <v>146.8529</v>
      </c>
      <c r="D8" s="96">
        <v>146.8529</v>
      </c>
      <c r="E8" s="96"/>
    </row>
    <row r="9" spans="1:5" s="1" customFormat="1" ht="27" customHeight="1">
      <c r="A9" s="94" t="s">
        <v>93</v>
      </c>
      <c r="B9" s="94" t="s">
        <v>94</v>
      </c>
      <c r="C9" s="96">
        <v>66.2892</v>
      </c>
      <c r="D9" s="96">
        <v>66.2892</v>
      </c>
      <c r="E9" s="96"/>
    </row>
    <row r="10" spans="1:5" s="1" customFormat="1" ht="27" customHeight="1">
      <c r="A10" s="94" t="s">
        <v>95</v>
      </c>
      <c r="B10" s="94" t="s">
        <v>96</v>
      </c>
      <c r="C10" s="96">
        <v>1.5</v>
      </c>
      <c r="D10" s="96">
        <v>1.5</v>
      </c>
      <c r="E10" s="96"/>
    </row>
    <row r="11" spans="1:5" s="1" customFormat="1" ht="27" customHeight="1">
      <c r="A11" s="94" t="s">
        <v>97</v>
      </c>
      <c r="B11" s="94" t="s">
        <v>98</v>
      </c>
      <c r="C11" s="96">
        <v>5.5241</v>
      </c>
      <c r="D11" s="96">
        <v>5.5241</v>
      </c>
      <c r="E11" s="96"/>
    </row>
    <row r="12" spans="1:5" s="1" customFormat="1" ht="27" customHeight="1">
      <c r="A12" s="94" t="s">
        <v>99</v>
      </c>
      <c r="B12" s="94" t="s">
        <v>100</v>
      </c>
      <c r="C12" s="96">
        <v>31.3044</v>
      </c>
      <c r="D12" s="96">
        <v>31.3044</v>
      </c>
      <c r="E12" s="96"/>
    </row>
    <row r="13" spans="1:5" s="1" customFormat="1" ht="27" customHeight="1">
      <c r="A13" s="94" t="s">
        <v>101</v>
      </c>
      <c r="B13" s="94" t="s">
        <v>102</v>
      </c>
      <c r="C13" s="96">
        <v>15.6156</v>
      </c>
      <c r="D13" s="96">
        <v>15.6156</v>
      </c>
      <c r="E13" s="96"/>
    </row>
    <row r="14" spans="1:5" s="1" customFormat="1" ht="27" customHeight="1">
      <c r="A14" s="94" t="s">
        <v>103</v>
      </c>
      <c r="B14" s="94" t="s">
        <v>104</v>
      </c>
      <c r="C14" s="96">
        <v>6.5244</v>
      </c>
      <c r="D14" s="96">
        <v>6.5244</v>
      </c>
      <c r="E14" s="96"/>
    </row>
    <row r="15" spans="1:5" s="1" customFormat="1" ht="27" customHeight="1">
      <c r="A15" s="94" t="s">
        <v>105</v>
      </c>
      <c r="B15" s="94" t="s">
        <v>106</v>
      </c>
      <c r="C15" s="96">
        <v>0.5844</v>
      </c>
      <c r="D15" s="96">
        <v>0.5844</v>
      </c>
      <c r="E15" s="96"/>
    </row>
    <row r="16" spans="1:5" s="1" customFormat="1" ht="27" customHeight="1">
      <c r="A16" s="94" t="s">
        <v>107</v>
      </c>
      <c r="B16" s="94" t="s">
        <v>108</v>
      </c>
      <c r="C16" s="96">
        <v>11.7108</v>
      </c>
      <c r="D16" s="96">
        <v>11.7108</v>
      </c>
      <c r="E16" s="96"/>
    </row>
    <row r="17" spans="1:5" s="1" customFormat="1" ht="27" customHeight="1">
      <c r="A17" s="94" t="s">
        <v>109</v>
      </c>
      <c r="B17" s="94" t="s">
        <v>110</v>
      </c>
      <c r="C17" s="96">
        <v>7.8</v>
      </c>
      <c r="D17" s="96">
        <v>7.8</v>
      </c>
      <c r="E17" s="96"/>
    </row>
    <row r="18" spans="1:5" s="1" customFormat="1" ht="27" customHeight="1">
      <c r="A18" s="94" t="s">
        <v>111</v>
      </c>
      <c r="B18" s="94" t="s">
        <v>112</v>
      </c>
      <c r="C18" s="96">
        <v>12.8584</v>
      </c>
      <c r="D18" s="96"/>
      <c r="E18" s="96">
        <v>12.8584</v>
      </c>
    </row>
    <row r="19" spans="1:5" s="1" customFormat="1" ht="27" customHeight="1">
      <c r="A19" s="94" t="s">
        <v>113</v>
      </c>
      <c r="B19" s="94" t="s">
        <v>114</v>
      </c>
      <c r="C19" s="96">
        <v>4</v>
      </c>
      <c r="D19" s="96"/>
      <c r="E19" s="96">
        <v>4</v>
      </c>
    </row>
    <row r="20" spans="1:5" s="1" customFormat="1" ht="27" customHeight="1">
      <c r="A20" s="94" t="s">
        <v>115</v>
      </c>
      <c r="B20" s="94" t="s">
        <v>116</v>
      </c>
      <c r="C20" s="96">
        <v>0.15</v>
      </c>
      <c r="D20" s="96"/>
      <c r="E20" s="96">
        <v>0.15</v>
      </c>
    </row>
    <row r="21" spans="1:5" s="1" customFormat="1" ht="27" customHeight="1">
      <c r="A21" s="94" t="s">
        <v>117</v>
      </c>
      <c r="B21" s="94" t="s">
        <v>118</v>
      </c>
      <c r="C21" s="96">
        <v>3.8384</v>
      </c>
      <c r="D21" s="96"/>
      <c r="E21" s="96">
        <v>3.8384</v>
      </c>
    </row>
    <row r="22" spans="1:5" s="1" customFormat="1" ht="27" customHeight="1">
      <c r="A22" s="94" t="s">
        <v>119</v>
      </c>
      <c r="B22" s="94" t="s">
        <v>120</v>
      </c>
      <c r="C22" s="96">
        <v>1.6</v>
      </c>
      <c r="D22" s="96"/>
      <c r="E22" s="96">
        <v>1.6</v>
      </c>
    </row>
    <row r="23" spans="1:5" s="1" customFormat="1" ht="27" customHeight="1">
      <c r="A23" s="94" t="s">
        <v>121</v>
      </c>
      <c r="B23" s="94" t="s">
        <v>122</v>
      </c>
      <c r="C23" s="96">
        <v>3</v>
      </c>
      <c r="D23" s="96"/>
      <c r="E23" s="96">
        <v>3</v>
      </c>
    </row>
    <row r="24" spans="1:5" s="1" customFormat="1" ht="27" customHeight="1">
      <c r="A24" s="94" t="s">
        <v>123</v>
      </c>
      <c r="B24" s="94" t="s">
        <v>124</v>
      </c>
      <c r="C24" s="96">
        <v>0.27</v>
      </c>
      <c r="D24" s="96"/>
      <c r="E24" s="96">
        <v>0.27</v>
      </c>
    </row>
    <row r="25" spans="1:5" s="1" customFormat="1" ht="27" customHeight="1">
      <c r="A25" s="94" t="s">
        <v>125</v>
      </c>
      <c r="B25" s="94" t="s">
        <v>126</v>
      </c>
      <c r="C25" s="96">
        <v>5.3904</v>
      </c>
      <c r="D25" s="96">
        <v>5.3904</v>
      </c>
      <c r="E25" s="96"/>
    </row>
    <row r="26" spans="1:5" s="1" customFormat="1" ht="27" customHeight="1">
      <c r="A26" s="94" t="s">
        <v>127</v>
      </c>
      <c r="B26" s="94" t="s">
        <v>128</v>
      </c>
      <c r="C26" s="96">
        <v>3.4032</v>
      </c>
      <c r="D26" s="96">
        <v>3.4032</v>
      </c>
      <c r="E26" s="96"/>
    </row>
    <row r="27" spans="1:5" s="1" customFormat="1" ht="27" customHeight="1">
      <c r="A27" s="94" t="s">
        <v>129</v>
      </c>
      <c r="B27" s="94" t="s">
        <v>130</v>
      </c>
      <c r="C27" s="96">
        <v>1.9872</v>
      </c>
      <c r="D27" s="96">
        <v>1.9872</v>
      </c>
      <c r="E27" s="96"/>
    </row>
    <row r="28" spans="1:5" s="1" customFormat="1" ht="27" customHeight="1">
      <c r="A28" s="94" t="s">
        <v>131</v>
      </c>
      <c r="B28" s="94" t="s">
        <v>132</v>
      </c>
      <c r="C28" s="96">
        <v>1</v>
      </c>
      <c r="D28" s="96"/>
      <c r="E28" s="96">
        <v>1</v>
      </c>
    </row>
    <row r="29" spans="1:5" s="1" customFormat="1" ht="27" customHeight="1">
      <c r="A29" s="94" t="s">
        <v>133</v>
      </c>
      <c r="B29" s="94" t="s">
        <v>134</v>
      </c>
      <c r="C29" s="96">
        <v>1</v>
      </c>
      <c r="D29" s="96"/>
      <c r="E29" s="96">
        <v>1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135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65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136</v>
      </c>
      <c r="B4" s="169" t="s">
        <v>137</v>
      </c>
      <c r="C4" s="169" t="s">
        <v>29</v>
      </c>
      <c r="D4" s="170" t="s">
        <v>138</v>
      </c>
      <c r="E4" s="170" t="s">
        <v>139</v>
      </c>
      <c r="F4" s="170" t="s">
        <v>140</v>
      </c>
      <c r="G4" s="170" t="s">
        <v>141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0.27</v>
      </c>
      <c r="D7" s="109"/>
      <c r="E7" s="110">
        <v>0.27</v>
      </c>
      <c r="F7" s="109"/>
      <c r="G7" s="109"/>
    </row>
    <row r="8" spans="1:7" s="1" customFormat="1" ht="27.75" customHeight="1">
      <c r="A8" s="107" t="s">
        <v>142</v>
      </c>
      <c r="B8" s="107" t="s">
        <v>143</v>
      </c>
      <c r="C8" s="109">
        <v>0.27</v>
      </c>
      <c r="D8" s="109"/>
      <c r="E8" s="110">
        <v>0.27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144</v>
      </c>
      <c r="E1" s="172"/>
      <c r="F1" s="111"/>
      <c r="G1" s="111"/>
    </row>
    <row r="2" spans="1:7" s="1" customFormat="1" ht="29.25" customHeight="1">
      <c r="A2" s="173" t="s">
        <v>145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66</v>
      </c>
      <c r="B4" s="174"/>
      <c r="C4" s="174" t="s">
        <v>85</v>
      </c>
      <c r="D4" s="174"/>
      <c r="E4" s="174"/>
      <c r="F4" s="111"/>
      <c r="G4" s="111"/>
    </row>
    <row r="5" spans="1:7" s="1" customFormat="1" ht="21" customHeight="1">
      <c r="A5" s="116" t="s">
        <v>69</v>
      </c>
      <c r="B5" s="116" t="s">
        <v>70</v>
      </c>
      <c r="C5" s="116" t="s">
        <v>29</v>
      </c>
      <c r="D5" s="116" t="s">
        <v>67</v>
      </c>
      <c r="E5" s="116" t="s">
        <v>68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146</v>
      </c>
      <c r="D1" s="175"/>
      <c r="E1" s="175"/>
      <c r="F1" s="121"/>
      <c r="G1" s="121"/>
    </row>
    <row r="2" spans="1:7" s="1" customFormat="1" ht="29.25" customHeight="1">
      <c r="A2" s="176" t="s">
        <v>147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66</v>
      </c>
      <c r="B4" s="177"/>
      <c r="C4" s="177" t="s">
        <v>85</v>
      </c>
      <c r="D4" s="177"/>
      <c r="E4" s="177"/>
      <c r="F4" s="121"/>
      <c r="G4" s="121"/>
    </row>
    <row r="5" spans="1:7" s="1" customFormat="1" ht="28.5" customHeight="1">
      <c r="A5" s="126" t="s">
        <v>69</v>
      </c>
      <c r="B5" s="126" t="s">
        <v>70</v>
      </c>
      <c r="C5" s="126" t="s">
        <v>29</v>
      </c>
      <c r="D5" s="126" t="s">
        <v>67</v>
      </c>
      <c r="E5" s="126" t="s">
        <v>68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2022-04-12T06:50:04Z</dcterms:modified>
  <cp:category/>
  <cp:version/>
  <cp:contentType/>
  <cp:contentStatus/>
</cp:coreProperties>
</file>