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贫困户个人核发" sheetId="4" r:id="rId1"/>
    <sheet name="发放汇总表" sheetId="1" r:id="rId2"/>
    <sheet name="审批表" sheetId="2" r:id="rId3"/>
    <sheet name="乡镇发放汇总表" sheetId="3" r:id="rId4"/>
  </sheets>
  <definedNames>
    <definedName name="_xlnm._FilterDatabase" localSheetId="0" hidden="1">贫困户个人核发!$A$3:$XEZ$1764</definedName>
  </definedNames>
  <calcPr calcId="144525"/>
</workbook>
</file>

<file path=xl/sharedStrings.xml><?xml version="1.0" encoding="utf-8"?>
<sst xmlns="http://schemas.openxmlformats.org/spreadsheetml/2006/main" count="8803" uniqueCount="2129">
  <si>
    <t>全南县银行发放贫困户贷款明细表(截止2019年3季度）</t>
  </si>
  <si>
    <t>序号</t>
  </si>
  <si>
    <t>银行名称</t>
  </si>
  <si>
    <t>乡镇</t>
  </si>
  <si>
    <t>村</t>
  </si>
  <si>
    <t>贷款人 
姓名</t>
  </si>
  <si>
    <t>贷款金额（元）</t>
  </si>
  <si>
    <t>贷款年限（年）</t>
  </si>
  <si>
    <t>贷款发放时间</t>
  </si>
  <si>
    <t>应贴息金额（元）</t>
  </si>
  <si>
    <t>农商银行</t>
  </si>
  <si>
    <t>金龙镇</t>
  </si>
  <si>
    <t>增坊村委会</t>
  </si>
  <si>
    <t>钟太旺</t>
  </si>
  <si>
    <t>2016-06-27</t>
  </si>
  <si>
    <t>南迳镇</t>
  </si>
  <si>
    <t>武合村委会</t>
  </si>
  <si>
    <t>李国富</t>
  </si>
  <si>
    <t>2016-06-29</t>
  </si>
  <si>
    <t>岗背村委会</t>
  </si>
  <si>
    <t>张才文</t>
  </si>
  <si>
    <t>含江村委会</t>
  </si>
  <si>
    <t>江文平</t>
  </si>
  <si>
    <t>大吉山镇</t>
  </si>
  <si>
    <t>马安村委会</t>
  </si>
  <si>
    <t>李铁昌</t>
  </si>
  <si>
    <t>2016-07-04</t>
  </si>
  <si>
    <t>城厢镇</t>
  </si>
  <si>
    <t>镇仔村委会</t>
  </si>
  <si>
    <t>曾文明</t>
  </si>
  <si>
    <t>2016-07-05</t>
  </si>
  <si>
    <t>黄埠村委会</t>
  </si>
  <si>
    <t>曹观林</t>
  </si>
  <si>
    <t>涂身生</t>
  </si>
  <si>
    <t>曾振华</t>
  </si>
  <si>
    <t>田背村委会</t>
  </si>
  <si>
    <t>李聪</t>
  </si>
  <si>
    <t>中切村委会</t>
  </si>
  <si>
    <t>谭辉云</t>
  </si>
  <si>
    <t>2016-07-07</t>
  </si>
  <si>
    <t>圆山村委会</t>
  </si>
  <si>
    <t>徐锦升</t>
  </si>
  <si>
    <t>2016-07-12</t>
  </si>
  <si>
    <t>江明通</t>
  </si>
  <si>
    <t>2016-07-14</t>
  </si>
  <si>
    <t>龙下乡</t>
  </si>
  <si>
    <t>虎条村委会</t>
  </si>
  <si>
    <t>朱开恩</t>
  </si>
  <si>
    <t>社迳乡</t>
  </si>
  <si>
    <t>江口村委会</t>
  </si>
  <si>
    <t>黄少华</t>
  </si>
  <si>
    <t>2016-07-19</t>
  </si>
  <si>
    <t>古家营村委会</t>
  </si>
  <si>
    <t>李桂珍</t>
  </si>
  <si>
    <t>大庄村委会</t>
  </si>
  <si>
    <t>谭敏</t>
  </si>
  <si>
    <t>2016-07-20</t>
  </si>
  <si>
    <t>缪荣武</t>
  </si>
  <si>
    <t>2016-07-25</t>
  </si>
  <si>
    <t>水口村委会</t>
  </si>
  <si>
    <t>黄广瑞</t>
  </si>
  <si>
    <t>2016-07-26</t>
  </si>
  <si>
    <t>钟思森</t>
  </si>
  <si>
    <t>2016-07-29</t>
  </si>
  <si>
    <t>大岳村委会</t>
  </si>
  <si>
    <t>袁九洪</t>
  </si>
  <si>
    <t>2016-07-30</t>
  </si>
  <si>
    <t>陂头镇</t>
  </si>
  <si>
    <t>周布村委会</t>
  </si>
  <si>
    <t>李北海</t>
  </si>
  <si>
    <t>2016-08-01</t>
  </si>
  <si>
    <t>兆坑村委会</t>
  </si>
  <si>
    <t>钟东明</t>
  </si>
  <si>
    <t>胡福华</t>
  </si>
  <si>
    <t>2016-08-03</t>
  </si>
  <si>
    <t>缪日平</t>
  </si>
  <si>
    <t>2016-08-10</t>
  </si>
  <si>
    <t>刘吉福</t>
  </si>
  <si>
    <t>2016-08-15</t>
  </si>
  <si>
    <t>竹芫村委会</t>
  </si>
  <si>
    <t>谌林生</t>
  </si>
  <si>
    <t>2016-08-18</t>
  </si>
  <si>
    <t>徐少华</t>
  </si>
  <si>
    <t>2016-08-23</t>
  </si>
  <si>
    <t>田心村委会</t>
  </si>
  <si>
    <t>廖树花</t>
  </si>
  <si>
    <t>2016-08-22</t>
  </si>
  <si>
    <t>中寨乡</t>
  </si>
  <si>
    <t>罗坊村委会</t>
  </si>
  <si>
    <t>钟志勇</t>
  </si>
  <si>
    <t>陈香</t>
  </si>
  <si>
    <t>2016-08-24</t>
  </si>
  <si>
    <t>正河村委会</t>
  </si>
  <si>
    <t>刘贵清</t>
  </si>
  <si>
    <t>2019-01-28</t>
  </si>
  <si>
    <t>老屋村委会</t>
  </si>
  <si>
    <t>李二苟</t>
  </si>
  <si>
    <t>2016-08-26</t>
  </si>
  <si>
    <t>社迳村委会</t>
  </si>
  <si>
    <t>谢文忠</t>
  </si>
  <si>
    <t>2016-08-27</t>
  </si>
  <si>
    <t>龙源坝镇</t>
  </si>
  <si>
    <t>坪山村委会</t>
  </si>
  <si>
    <t>陈其生</t>
  </si>
  <si>
    <t>2016-08-28</t>
  </si>
  <si>
    <t>涂忠荣</t>
  </si>
  <si>
    <t>2016-08-29</t>
  </si>
  <si>
    <t>谌模清</t>
  </si>
  <si>
    <t>玉舍村委会</t>
  </si>
  <si>
    <t>林永堂</t>
  </si>
  <si>
    <t>2016-08-31</t>
  </si>
  <si>
    <t>李学古</t>
  </si>
  <si>
    <t>乌桕坝村委会</t>
  </si>
  <si>
    <t>李凯明</t>
  </si>
  <si>
    <t>2016-09-05</t>
  </si>
  <si>
    <t>星光村委会</t>
  </si>
  <si>
    <t>谌英</t>
  </si>
  <si>
    <t>2016-09-06</t>
  </si>
  <si>
    <t>坪头镇村委会</t>
  </si>
  <si>
    <t>李干才</t>
  </si>
  <si>
    <t>田在村委会</t>
  </si>
  <si>
    <t>钟春石</t>
  </si>
  <si>
    <t>2016-09-07</t>
  </si>
  <si>
    <t>林海全</t>
  </si>
  <si>
    <t>2016-09-08</t>
  </si>
  <si>
    <t>水东村委会</t>
  </si>
  <si>
    <t>张庆桥</t>
  </si>
  <si>
    <t>2016-09-13</t>
  </si>
  <si>
    <t>钟礼飞</t>
  </si>
  <si>
    <t>谭子辉</t>
  </si>
  <si>
    <t>2016-09-16</t>
  </si>
  <si>
    <t>陈日通</t>
  </si>
  <si>
    <t>2016-09-19</t>
  </si>
  <si>
    <t>合头村委会</t>
  </si>
  <si>
    <t>黄红连</t>
  </si>
  <si>
    <t>2016-09-23</t>
  </si>
  <si>
    <t>当迳村委会</t>
  </si>
  <si>
    <t>刘二娣</t>
  </si>
  <si>
    <t>2016-09-26</t>
  </si>
  <si>
    <t>邓兰英</t>
  </si>
  <si>
    <t>2016-10-01</t>
  </si>
  <si>
    <t>热水村委会</t>
  </si>
  <si>
    <t>谭永房</t>
  </si>
  <si>
    <t>2016-10-08</t>
  </si>
  <si>
    <t>谭荣清</t>
  </si>
  <si>
    <t>2016-10-21</t>
  </si>
  <si>
    <t>胡秋妹</t>
  </si>
  <si>
    <t>2016-10-28</t>
  </si>
  <si>
    <t>李义妹</t>
  </si>
  <si>
    <t>2016-11-04</t>
  </si>
  <si>
    <t>曾凡荣</t>
  </si>
  <si>
    <t>2016-11-11</t>
  </si>
  <si>
    <t>刘天生</t>
  </si>
  <si>
    <t>大田村委会</t>
  </si>
  <si>
    <t>刘芳石</t>
  </si>
  <si>
    <t>2016-11-14</t>
  </si>
  <si>
    <t>烧斗村委会</t>
  </si>
  <si>
    <t>月世兴</t>
  </si>
  <si>
    <t>2016-11-24</t>
  </si>
  <si>
    <t>黄海泉</t>
  </si>
  <si>
    <t>木金村委会</t>
  </si>
  <si>
    <t>缪小玲</t>
  </si>
  <si>
    <t>黄才运</t>
  </si>
  <si>
    <t>邱振华</t>
  </si>
  <si>
    <t>叶祥华</t>
  </si>
  <si>
    <t>2016-11-25</t>
  </si>
  <si>
    <t>黄竹龙村委会</t>
  </si>
  <si>
    <t>陈贱华</t>
  </si>
  <si>
    <t>陈宏开</t>
  </si>
  <si>
    <t>2016-11-27</t>
  </si>
  <si>
    <t>刘志成</t>
  </si>
  <si>
    <t>2016-11-28</t>
  </si>
  <si>
    <t>筠竹村委会</t>
  </si>
  <si>
    <t>朱士才</t>
  </si>
  <si>
    <t>刘诗贱</t>
  </si>
  <si>
    <t>2016-11-29</t>
  </si>
  <si>
    <t>谌桥洪</t>
  </si>
  <si>
    <t>2016-11-30</t>
  </si>
  <si>
    <t>叶志平</t>
  </si>
  <si>
    <t>中坑村委会</t>
  </si>
  <si>
    <t>钟元生</t>
  </si>
  <si>
    <t>陈明山</t>
  </si>
  <si>
    <t>潭口村委会</t>
  </si>
  <si>
    <t>钟小勇</t>
  </si>
  <si>
    <t>2016-12-01</t>
  </si>
  <si>
    <t>李国光</t>
  </si>
  <si>
    <t>马坑村委会</t>
  </si>
  <si>
    <t>黄飞燕</t>
  </si>
  <si>
    <t>曾长尧</t>
  </si>
  <si>
    <t>2016-12-02</t>
  </si>
  <si>
    <t>谌志林</t>
  </si>
  <si>
    <t>钟满媛</t>
  </si>
  <si>
    <t>小溪村委会</t>
  </si>
  <si>
    <t>谭林华</t>
  </si>
  <si>
    <t>王金</t>
  </si>
  <si>
    <t>上湖村委会</t>
  </si>
  <si>
    <t>邱庆鹏</t>
  </si>
  <si>
    <t>李阳盛</t>
  </si>
  <si>
    <t>2016-12-03</t>
  </si>
  <si>
    <t>川凹村委会</t>
  </si>
  <si>
    <t>黄辉英</t>
  </si>
  <si>
    <t>谭传金</t>
  </si>
  <si>
    <t>2016-12-04</t>
  </si>
  <si>
    <t>钟观兰</t>
  </si>
  <si>
    <t>2016-12-05</t>
  </si>
  <si>
    <t>马古塘村委会</t>
  </si>
  <si>
    <t>谭球庚</t>
  </si>
  <si>
    <t>李良南</t>
  </si>
  <si>
    <t>郭玉凤</t>
  </si>
  <si>
    <t>2016-12-06</t>
  </si>
  <si>
    <t>谭洪冬</t>
  </si>
  <si>
    <t>南迳村委会</t>
  </si>
  <si>
    <t>林菊英</t>
  </si>
  <si>
    <t>2016-12-08</t>
  </si>
  <si>
    <t>李贱连</t>
  </si>
  <si>
    <t>2016-12-09</t>
  </si>
  <si>
    <t>张声明</t>
  </si>
  <si>
    <t>陈清英</t>
  </si>
  <si>
    <t>陈军吉</t>
  </si>
  <si>
    <t>2016-12-11</t>
  </si>
  <si>
    <t>谭梦财</t>
  </si>
  <si>
    <t>2016-12-16</t>
  </si>
  <si>
    <t>李金发</t>
  </si>
  <si>
    <t>2017-01-02</t>
  </si>
  <si>
    <t>黄里村委会</t>
  </si>
  <si>
    <t>李道林</t>
  </si>
  <si>
    <t>2017-01-04</t>
  </si>
  <si>
    <t>谭社煌</t>
  </si>
  <si>
    <t>李春连</t>
  </si>
  <si>
    <t>来龙村委会</t>
  </si>
  <si>
    <t>钟本辉</t>
  </si>
  <si>
    <t>2017-01-06</t>
  </si>
  <si>
    <t>黄俊媛</t>
  </si>
  <si>
    <t>陈龙福</t>
  </si>
  <si>
    <t>2017-01-09</t>
  </si>
  <si>
    <t>谌华崽</t>
  </si>
  <si>
    <t>谌洪才</t>
  </si>
  <si>
    <t>2017-01-10</t>
  </si>
  <si>
    <t>陈添娣</t>
  </si>
  <si>
    <t>2017-01-13</t>
  </si>
  <si>
    <t>小慕村委会</t>
  </si>
  <si>
    <t>林春娣</t>
  </si>
  <si>
    <t>2017-01-16</t>
  </si>
  <si>
    <t>黄小美</t>
  </si>
  <si>
    <t>2017-01-19</t>
  </si>
  <si>
    <t>缪志华</t>
  </si>
  <si>
    <t>吴爱常</t>
  </si>
  <si>
    <t>中寨村委会</t>
  </si>
  <si>
    <t>陈海明</t>
  </si>
  <si>
    <t>陈荣华</t>
  </si>
  <si>
    <t>李学仁</t>
  </si>
  <si>
    <t>朱才文</t>
  </si>
  <si>
    <t>2017-01-20</t>
  </si>
  <si>
    <t>黄泥水村委会</t>
  </si>
  <si>
    <t>曾文忠</t>
  </si>
  <si>
    <t>2017-01-21</t>
  </si>
  <si>
    <t>李恢扬</t>
  </si>
  <si>
    <t>谭宝球</t>
  </si>
  <si>
    <t>2017-01-22</t>
  </si>
  <si>
    <t>陈冬梅</t>
  </si>
  <si>
    <t>陂头村委会</t>
  </si>
  <si>
    <t>温正雄</t>
  </si>
  <si>
    <t>2017-01-23</t>
  </si>
  <si>
    <t>黄小年</t>
  </si>
  <si>
    <t>张八娇</t>
  </si>
  <si>
    <t>李光荣</t>
  </si>
  <si>
    <t>邓北洋</t>
  </si>
  <si>
    <t>何文毫</t>
  </si>
  <si>
    <t>付运元</t>
  </si>
  <si>
    <t>蔡苏珍</t>
  </si>
  <si>
    <t>李传兴</t>
  </si>
  <si>
    <t>2017-01-24</t>
  </si>
  <si>
    <t>钟石生</t>
  </si>
  <si>
    <t>江院彬</t>
  </si>
  <si>
    <t>钟元清</t>
  </si>
  <si>
    <t>李道远</t>
  </si>
  <si>
    <t>赖坤连</t>
  </si>
  <si>
    <t>张金明</t>
  </si>
  <si>
    <t>2017-01-25</t>
  </si>
  <si>
    <t>黄治明</t>
  </si>
  <si>
    <t>袁子荣</t>
  </si>
  <si>
    <t>河田村委会</t>
  </si>
  <si>
    <t>刘选福</t>
  </si>
  <si>
    <t>陈泰山</t>
  </si>
  <si>
    <t>龙源坝村委会</t>
  </si>
  <si>
    <t>廖金民</t>
  </si>
  <si>
    <t>2017-02-02</t>
  </si>
  <si>
    <t>罗田村委会</t>
  </si>
  <si>
    <t>朱银东</t>
  </si>
  <si>
    <t>2017-02-03</t>
  </si>
  <si>
    <t>钟德才</t>
  </si>
  <si>
    <t>2017-02-04</t>
  </si>
  <si>
    <t>黄海源</t>
  </si>
  <si>
    <t>黄生财</t>
  </si>
  <si>
    <t>曾林颖</t>
  </si>
  <si>
    <t>张太阳生</t>
  </si>
  <si>
    <t>2017-02-05</t>
  </si>
  <si>
    <t>李恢浪</t>
  </si>
  <si>
    <t>黄细华</t>
  </si>
  <si>
    <t>2017-02-06</t>
  </si>
  <si>
    <t>钟健伟</t>
  </si>
  <si>
    <t>水背村委会</t>
  </si>
  <si>
    <t>陈鹏晖</t>
  </si>
  <si>
    <t>2017-02-07</t>
  </si>
  <si>
    <t>巫智琴</t>
  </si>
  <si>
    <t>2017-02-09</t>
  </si>
  <si>
    <t>张公碰村委会</t>
  </si>
  <si>
    <t>廖华伟</t>
  </si>
  <si>
    <t>河背村委会</t>
  </si>
  <si>
    <t>林贱院</t>
  </si>
  <si>
    <t>2017-02-10</t>
  </si>
  <si>
    <t>李忠明</t>
  </si>
  <si>
    <t>陈全清</t>
  </si>
  <si>
    <t>2017-02-11</t>
  </si>
  <si>
    <t>寨下村委会</t>
  </si>
  <si>
    <t>李文峰</t>
  </si>
  <si>
    <t>2017-02-12</t>
  </si>
  <si>
    <t>炉坑村委会</t>
  </si>
  <si>
    <t>陈茶花</t>
  </si>
  <si>
    <t>立新村委会</t>
  </si>
  <si>
    <t>邱添苟</t>
  </si>
  <si>
    <t>2017-02-13</t>
  </si>
  <si>
    <t>邱章元</t>
  </si>
  <si>
    <t>陈昌北</t>
  </si>
  <si>
    <t>2017-02-14</t>
  </si>
  <si>
    <t>刘雅梅</t>
  </si>
  <si>
    <t>2017-02-15</t>
  </si>
  <si>
    <t>钟育房</t>
  </si>
  <si>
    <t>廖金连</t>
  </si>
  <si>
    <t>钟利鹏</t>
  </si>
  <si>
    <t>2017-02-17</t>
  </si>
  <si>
    <t>钟金泉</t>
  </si>
  <si>
    <t>朱进勇</t>
  </si>
  <si>
    <t>符海梅</t>
  </si>
  <si>
    <t>2017-02-18</t>
  </si>
  <si>
    <t>钟寿石</t>
  </si>
  <si>
    <t>2017-02-19</t>
  </si>
  <si>
    <t>谌剑</t>
  </si>
  <si>
    <t>钟思优</t>
  </si>
  <si>
    <t>陈志辉</t>
  </si>
  <si>
    <t>谌安崽</t>
  </si>
  <si>
    <t>2017-02-20</t>
  </si>
  <si>
    <t>吴社全</t>
  </si>
  <si>
    <t>2017-02-22</t>
  </si>
  <si>
    <t>陈石生</t>
  </si>
  <si>
    <t>2017-02-23</t>
  </si>
  <si>
    <t>陈海燕</t>
  </si>
  <si>
    <t>2017-02-25</t>
  </si>
  <si>
    <t>丁焕玲</t>
  </si>
  <si>
    <t>2017-02-27</t>
  </si>
  <si>
    <t>竹山村委会</t>
  </si>
  <si>
    <t>饶君飞</t>
  </si>
  <si>
    <t>2017-02-28</t>
  </si>
  <si>
    <t>黄塘村委会</t>
  </si>
  <si>
    <t>何振宣</t>
  </si>
  <si>
    <t>太和村委会</t>
  </si>
  <si>
    <t>谌来发</t>
  </si>
  <si>
    <t>陈德美</t>
  </si>
  <si>
    <t>林海龙</t>
  </si>
  <si>
    <t>钟召群</t>
  </si>
  <si>
    <t>黄金村委会</t>
  </si>
  <si>
    <t>黄金山</t>
  </si>
  <si>
    <t>2017-03-01</t>
  </si>
  <si>
    <t>镇头村委会</t>
  </si>
  <si>
    <t>肖春生</t>
  </si>
  <si>
    <t>2017-03-04</t>
  </si>
  <si>
    <t>2017-03-06</t>
  </si>
  <si>
    <t>陈国辉</t>
  </si>
  <si>
    <t>2017-03-07</t>
  </si>
  <si>
    <t>曾才明</t>
  </si>
  <si>
    <t>周洋</t>
  </si>
  <si>
    <t>2017-03-08</t>
  </si>
  <si>
    <t>李明生</t>
  </si>
  <si>
    <t>周过方生</t>
  </si>
  <si>
    <t>温天洪</t>
  </si>
  <si>
    <t>巫宝峰</t>
  </si>
  <si>
    <t>2017-03-09</t>
  </si>
  <si>
    <t>钟向春</t>
  </si>
  <si>
    <t>2017-03-13</t>
  </si>
  <si>
    <t>叶发运</t>
  </si>
  <si>
    <t>2017-03-14</t>
  </si>
  <si>
    <t>钟菊香</t>
  </si>
  <si>
    <t>钟金平</t>
  </si>
  <si>
    <t>李传明</t>
  </si>
  <si>
    <t>2017-03-15</t>
  </si>
  <si>
    <t>谭洪彩</t>
  </si>
  <si>
    <t>2017-03-16</t>
  </si>
  <si>
    <t>叶秀星</t>
  </si>
  <si>
    <t>2017-03-17</t>
  </si>
  <si>
    <t>钟显兰</t>
  </si>
  <si>
    <t>叶荣峰</t>
  </si>
  <si>
    <t>2017-03-18</t>
  </si>
  <si>
    <t>缪火妹</t>
  </si>
  <si>
    <t>2017-03-21</t>
  </si>
  <si>
    <t>雅溪村委会</t>
  </si>
  <si>
    <t>陈修平</t>
  </si>
  <si>
    <t>2017-03-22</t>
  </si>
  <si>
    <t>巫向阳</t>
  </si>
  <si>
    <t>谌日华</t>
  </si>
  <si>
    <t>谌金灵</t>
  </si>
  <si>
    <t>郭老五</t>
  </si>
  <si>
    <t>黄云村委会</t>
  </si>
  <si>
    <t>谭磊</t>
  </si>
  <si>
    <t>刘选东</t>
  </si>
  <si>
    <t>李凌</t>
  </si>
  <si>
    <t>2017-03-23</t>
  </si>
  <si>
    <t>何印财</t>
  </si>
  <si>
    <t>张勇</t>
  </si>
  <si>
    <t>钟鼎文</t>
  </si>
  <si>
    <t>邓井房</t>
  </si>
  <si>
    <t>谭国雄</t>
  </si>
  <si>
    <t>2017-03-24</t>
  </si>
  <si>
    <t>刘选明</t>
  </si>
  <si>
    <t>曾纪斌</t>
  </si>
  <si>
    <t>李福军</t>
  </si>
  <si>
    <t>李柏标</t>
  </si>
  <si>
    <t>李伟忠</t>
  </si>
  <si>
    <t>2017-03-25</t>
  </si>
  <si>
    <t>肖正田</t>
  </si>
  <si>
    <t>谭其胜</t>
  </si>
  <si>
    <t>2017-03-26</t>
  </si>
  <si>
    <t>赖风娣</t>
  </si>
  <si>
    <t>李鸿金</t>
  </si>
  <si>
    <t>龙下村委会</t>
  </si>
  <si>
    <t>赖晶亮</t>
  </si>
  <si>
    <t>刘方书</t>
  </si>
  <si>
    <t>2017-03-27</t>
  </si>
  <si>
    <t>叶美媛</t>
  </si>
  <si>
    <t>塔下村委会</t>
  </si>
  <si>
    <t>叶五娣</t>
  </si>
  <si>
    <t>2017-03-28</t>
  </si>
  <si>
    <t>黄过房</t>
  </si>
  <si>
    <t>李传芳</t>
  </si>
  <si>
    <t>谌贻付</t>
  </si>
  <si>
    <t>谭泽明</t>
  </si>
  <si>
    <t>钟宝云</t>
  </si>
  <si>
    <t>2017-03-29</t>
  </si>
  <si>
    <t>王小丽</t>
  </si>
  <si>
    <t>赖怀贱</t>
  </si>
  <si>
    <t>李道平</t>
  </si>
  <si>
    <t>2017-03-30</t>
  </si>
  <si>
    <t>赖发娣</t>
  </si>
  <si>
    <t>钟永财</t>
  </si>
  <si>
    <t>黄风辉</t>
  </si>
  <si>
    <t>2017-03-31</t>
  </si>
  <si>
    <t>李茂华</t>
  </si>
  <si>
    <t>曾二妹</t>
  </si>
  <si>
    <t>瑶山村委会</t>
  </si>
  <si>
    <t>邓丙荣</t>
  </si>
  <si>
    <t>2017-04-01</t>
  </si>
  <si>
    <t>岐山村委会</t>
  </si>
  <si>
    <t>黄海平</t>
  </si>
  <si>
    <t>2017-04-02</t>
  </si>
  <si>
    <t>饶建华</t>
  </si>
  <si>
    <t>2017-04-06</t>
  </si>
  <si>
    <t>曹桂明</t>
  </si>
  <si>
    <t>2017-04-07</t>
  </si>
  <si>
    <t>王桥君</t>
  </si>
  <si>
    <t>黄苦贵</t>
  </si>
  <si>
    <t>2017-04-08</t>
  </si>
  <si>
    <t>李福连</t>
  </si>
  <si>
    <t>2017-04-09</t>
  </si>
  <si>
    <t>李有兰</t>
  </si>
  <si>
    <t>钟河桥</t>
  </si>
  <si>
    <t>2017-04-10</t>
  </si>
  <si>
    <t>谭水平</t>
  </si>
  <si>
    <t>谭水运</t>
  </si>
  <si>
    <t>廖金平</t>
  </si>
  <si>
    <t>2017-04-11</t>
  </si>
  <si>
    <t>李路宝</t>
  </si>
  <si>
    <t>2017-04-12</t>
  </si>
  <si>
    <t>谢成庆</t>
  </si>
  <si>
    <t>2017-04-14</t>
  </si>
  <si>
    <t>曾清福</t>
  </si>
  <si>
    <t>2017-04-16</t>
  </si>
  <si>
    <t>巫秀东</t>
  </si>
  <si>
    <t>2017-04-18</t>
  </si>
  <si>
    <t>巫建平</t>
  </si>
  <si>
    <t>邓汝露</t>
  </si>
  <si>
    <t>2017-04-20</t>
  </si>
  <si>
    <t>谌丽平</t>
  </si>
  <si>
    <t>李春晓</t>
  </si>
  <si>
    <t>2017-04-21</t>
  </si>
  <si>
    <t>温红娣</t>
  </si>
  <si>
    <t>曾斌锋</t>
  </si>
  <si>
    <t>谌火金</t>
  </si>
  <si>
    <t>2017-04-22</t>
  </si>
  <si>
    <t>钟玉明</t>
  </si>
  <si>
    <t>2017-04-24</t>
  </si>
  <si>
    <t>谭山华</t>
  </si>
  <si>
    <t>周运有</t>
  </si>
  <si>
    <t>2017-04-27</t>
  </si>
  <si>
    <t>黄美清</t>
  </si>
  <si>
    <t>汤石明</t>
  </si>
  <si>
    <t>2017-04-28</t>
  </si>
  <si>
    <t>何洪莲</t>
  </si>
  <si>
    <t>曾泽妹</t>
  </si>
  <si>
    <t>黄圣全</t>
  </si>
  <si>
    <t>2017-04-29</t>
  </si>
  <si>
    <t>李金梅</t>
  </si>
  <si>
    <t>刘裕群</t>
  </si>
  <si>
    <t>曾宪优</t>
  </si>
  <si>
    <t>2017-05-02</t>
  </si>
  <si>
    <t>李中荣</t>
  </si>
  <si>
    <t>邓辉平</t>
  </si>
  <si>
    <t>2017-05-03</t>
  </si>
  <si>
    <t>黄长娣</t>
  </si>
  <si>
    <t>2017-05-04</t>
  </si>
  <si>
    <t>王林峰</t>
  </si>
  <si>
    <t>2017-05-05</t>
  </si>
  <si>
    <t>李道群</t>
  </si>
  <si>
    <t>李银华</t>
  </si>
  <si>
    <t>2017-05-06</t>
  </si>
  <si>
    <t>陈志林</t>
  </si>
  <si>
    <t>李伟</t>
  </si>
  <si>
    <t>2017-05-07</t>
  </si>
  <si>
    <t>2017-05-08</t>
  </si>
  <si>
    <t>汤光周</t>
  </si>
  <si>
    <t>袁清明</t>
  </si>
  <si>
    <t>2017-05-10</t>
  </si>
  <si>
    <t>谭胜荣</t>
  </si>
  <si>
    <t>雷晓东</t>
  </si>
  <si>
    <t>2017-05-11</t>
  </si>
  <si>
    <t>兰光风</t>
  </si>
  <si>
    <t>2017-05-15</t>
  </si>
  <si>
    <t>刘上勇</t>
  </si>
  <si>
    <t>曾照良</t>
  </si>
  <si>
    <t>2017-05-17</t>
  </si>
  <si>
    <t>赵友平</t>
  </si>
  <si>
    <t>张禾生</t>
  </si>
  <si>
    <t>谌祖伟</t>
  </si>
  <si>
    <t>钟思群</t>
  </si>
  <si>
    <t>朱照财</t>
  </si>
  <si>
    <t>2017-05-18</t>
  </si>
  <si>
    <t>钟浪</t>
  </si>
  <si>
    <t>2017-05-19</t>
  </si>
  <si>
    <t>李金山</t>
  </si>
  <si>
    <t>2017-05-20</t>
  </si>
  <si>
    <t>饶连辉</t>
  </si>
  <si>
    <t>2017-05-22</t>
  </si>
  <si>
    <t>叶祥天</t>
  </si>
  <si>
    <t>2017-05-23</t>
  </si>
  <si>
    <t>陈志枚</t>
  </si>
  <si>
    <t>曾金花</t>
  </si>
  <si>
    <t>2017-05-24</t>
  </si>
  <si>
    <t>谌小军</t>
  </si>
  <si>
    <t>钟辉</t>
  </si>
  <si>
    <t>2017-05-25</t>
  </si>
  <si>
    <t>袁秋泉</t>
  </si>
  <si>
    <t>2017-05-29</t>
  </si>
  <si>
    <t>钟威全</t>
  </si>
  <si>
    <t>2017-05-30</t>
  </si>
  <si>
    <t>罗爱林</t>
  </si>
  <si>
    <t>2017-05-31</t>
  </si>
  <si>
    <t>谭荣华</t>
  </si>
  <si>
    <t>陈涛</t>
  </si>
  <si>
    <t>黄观明</t>
  </si>
  <si>
    <t>2017-06-02</t>
  </si>
  <si>
    <t>天龙村委会</t>
  </si>
  <si>
    <t>钟清妹</t>
  </si>
  <si>
    <t>陈济民</t>
  </si>
  <si>
    <t>李先民</t>
  </si>
  <si>
    <t>2017-06-04</t>
  </si>
  <si>
    <t>曾照进</t>
  </si>
  <si>
    <t>2017-06-05</t>
  </si>
  <si>
    <t>叶红全</t>
  </si>
  <si>
    <t>陈昌盛</t>
  </si>
  <si>
    <t>2017-06-08</t>
  </si>
  <si>
    <t>曾小元</t>
  </si>
  <si>
    <t>2017-06-12</t>
  </si>
  <si>
    <t>叶林生</t>
  </si>
  <si>
    <t>黄阳明</t>
  </si>
  <si>
    <t>叶林贵</t>
  </si>
  <si>
    <t>郭细坤</t>
  </si>
  <si>
    <t>2017-06-13</t>
  </si>
  <si>
    <t>王礼胜</t>
  </si>
  <si>
    <t>城厢村委会</t>
  </si>
  <si>
    <t>陈金荣</t>
  </si>
  <si>
    <t>曹文风</t>
  </si>
  <si>
    <t>钟三英</t>
  </si>
  <si>
    <t>欧兴财</t>
  </si>
  <si>
    <t>2017-06-14</t>
  </si>
  <si>
    <t>叶小忠</t>
  </si>
  <si>
    <t>邓易平</t>
  </si>
  <si>
    <t>2017-06-16</t>
  </si>
  <si>
    <t>李作华</t>
  </si>
  <si>
    <t>马贤春</t>
  </si>
  <si>
    <t>谢细荣</t>
  </si>
  <si>
    <t>沈向才</t>
  </si>
  <si>
    <t>邱建桥</t>
  </si>
  <si>
    <t>2017-06-19</t>
  </si>
  <si>
    <t>黄泽新</t>
  </si>
  <si>
    <t>钟耐林</t>
  </si>
  <si>
    <t>钟贤金</t>
  </si>
  <si>
    <t>廖小毛</t>
  </si>
  <si>
    <t>李过房</t>
  </si>
  <si>
    <t>2017-06-23</t>
  </si>
  <si>
    <t>李永华</t>
  </si>
  <si>
    <t>曾祥林</t>
  </si>
  <si>
    <t>2017-06-24</t>
  </si>
  <si>
    <t>2017-06-27</t>
  </si>
  <si>
    <t>黄明辉</t>
  </si>
  <si>
    <t>谌建光</t>
  </si>
  <si>
    <t>2017-06-29</t>
  </si>
  <si>
    <t>黄榜春</t>
  </si>
  <si>
    <t>2017-06-30</t>
  </si>
  <si>
    <t>钟礼春</t>
  </si>
  <si>
    <t>温庆英</t>
  </si>
  <si>
    <t>2017-07-03</t>
  </si>
  <si>
    <t>陈桥林</t>
  </si>
  <si>
    <t>林海冬</t>
  </si>
  <si>
    <t>林世</t>
  </si>
  <si>
    <t>钟思庚</t>
  </si>
  <si>
    <t>钟珍秀</t>
  </si>
  <si>
    <t>2017-07-06</t>
  </si>
  <si>
    <t>钟元平</t>
  </si>
  <si>
    <t>钟福生</t>
  </si>
  <si>
    <t>2017-07-07</t>
  </si>
  <si>
    <t>谭观妹</t>
  </si>
  <si>
    <t>2017-07-08</t>
  </si>
  <si>
    <t>邓龙敬</t>
  </si>
  <si>
    <t>2017-07-10</t>
  </si>
  <si>
    <t>廖桂妹</t>
  </si>
  <si>
    <t>钟房荣</t>
  </si>
  <si>
    <t>2017-07-11</t>
  </si>
  <si>
    <t>赖善平</t>
  </si>
  <si>
    <t>黄昌海</t>
  </si>
  <si>
    <t>2017-07-12</t>
  </si>
  <si>
    <t>袁桂妹</t>
  </si>
  <si>
    <t>2017-07-13</t>
  </si>
  <si>
    <t>陈春荣</t>
  </si>
  <si>
    <t>钟福娣</t>
  </si>
  <si>
    <t>谢绍彬</t>
  </si>
  <si>
    <t>兰梅秀</t>
  </si>
  <si>
    <t>邓诗传</t>
  </si>
  <si>
    <t>2017-07-15</t>
  </si>
  <si>
    <t>李井生</t>
  </si>
  <si>
    <t>2017-07-17</t>
  </si>
  <si>
    <t>马伟平</t>
  </si>
  <si>
    <t>何英姣</t>
  </si>
  <si>
    <t>2017-07-19</t>
  </si>
  <si>
    <t>钟玲</t>
  </si>
  <si>
    <t>郭礼优</t>
  </si>
  <si>
    <t>2017-07-20</t>
  </si>
  <si>
    <t>李彩民</t>
  </si>
  <si>
    <t>树凹村委会</t>
  </si>
  <si>
    <t>林国全</t>
  </si>
  <si>
    <t>2017-07-21</t>
  </si>
  <si>
    <t>陈水明</t>
  </si>
  <si>
    <t>王锦峰</t>
  </si>
  <si>
    <t>2017-07-22</t>
  </si>
  <si>
    <t>2017-07-25</t>
  </si>
  <si>
    <t>李佛平</t>
  </si>
  <si>
    <t>钟国优</t>
  </si>
  <si>
    <t>李茂林</t>
  </si>
  <si>
    <t>2017-07-27</t>
  </si>
  <si>
    <t>李小华</t>
  </si>
  <si>
    <t>李育连</t>
  </si>
  <si>
    <t>2017-07-28</t>
  </si>
  <si>
    <t>谌永香</t>
  </si>
  <si>
    <t>2017-07-29</t>
  </si>
  <si>
    <t>曾献阳</t>
  </si>
  <si>
    <t>2017-07-30</t>
  </si>
  <si>
    <t>谭冬亮</t>
  </si>
  <si>
    <t>2017-07-31</t>
  </si>
  <si>
    <t>李球</t>
  </si>
  <si>
    <t>黄明亮</t>
  </si>
  <si>
    <t>2017-08-01</t>
  </si>
  <si>
    <t>黄燕平</t>
  </si>
  <si>
    <t>2017-08-02</t>
  </si>
  <si>
    <t>曾福秀</t>
  </si>
  <si>
    <t>2017-08-03</t>
  </si>
  <si>
    <t>钟石付</t>
  </si>
  <si>
    <t>李汉雄</t>
  </si>
  <si>
    <t>斜溪村委会</t>
  </si>
  <si>
    <t>袁金全</t>
  </si>
  <si>
    <t>2017-08-04</t>
  </si>
  <si>
    <t>樟树村委会</t>
  </si>
  <si>
    <t>郭观桥</t>
  </si>
  <si>
    <t>钟九社</t>
  </si>
  <si>
    <t>李学伟</t>
  </si>
  <si>
    <t>郭敏飞</t>
  </si>
  <si>
    <t>刘远石</t>
  </si>
  <si>
    <t>2017-08-06</t>
  </si>
  <si>
    <t>分水村委会</t>
  </si>
  <si>
    <t>谢少华</t>
  </si>
  <si>
    <t>2017-08-07</t>
  </si>
  <si>
    <t>李学文</t>
  </si>
  <si>
    <t>刘成</t>
  </si>
  <si>
    <t>2017-08-08</t>
  </si>
  <si>
    <t>黄根福</t>
  </si>
  <si>
    <t>黄正荣</t>
  </si>
  <si>
    <t>叶林美</t>
  </si>
  <si>
    <t>廖向阳</t>
  </si>
  <si>
    <t>2017-08-09</t>
  </si>
  <si>
    <t>缪勇华</t>
  </si>
  <si>
    <t>2017-08-10</t>
  </si>
  <si>
    <t>陈学星</t>
  </si>
  <si>
    <t>2017-08-12</t>
  </si>
  <si>
    <t>叶文武</t>
  </si>
  <si>
    <t>2017-08-14</t>
  </si>
  <si>
    <t>上窖村委会</t>
  </si>
  <si>
    <t>曾训荣</t>
  </si>
  <si>
    <t>李泽文</t>
  </si>
  <si>
    <t>2017-08-16</t>
  </si>
  <si>
    <t>吴朝新</t>
  </si>
  <si>
    <t>山石村委会</t>
  </si>
  <si>
    <t>钟胜良</t>
  </si>
  <si>
    <t>2017-08-17</t>
  </si>
  <si>
    <t>陈红明</t>
  </si>
  <si>
    <t>池勇</t>
  </si>
  <si>
    <t>2017-08-18</t>
  </si>
  <si>
    <t>陂头镇居委会</t>
  </si>
  <si>
    <t>钟小平</t>
  </si>
  <si>
    <t>2017-08-19</t>
  </si>
  <si>
    <t>王财富</t>
  </si>
  <si>
    <t>2017-08-20</t>
  </si>
  <si>
    <t>曾宪波</t>
  </si>
  <si>
    <t>邝声浪</t>
  </si>
  <si>
    <t>2017-08-21</t>
  </si>
  <si>
    <t>叶远阳</t>
  </si>
  <si>
    <t>2017-08-23</t>
  </si>
  <si>
    <t>温文英</t>
  </si>
  <si>
    <t>余财贵</t>
  </si>
  <si>
    <t>2017-08-24</t>
  </si>
  <si>
    <t>曹峪华</t>
  </si>
  <si>
    <t>钟房妹</t>
  </si>
  <si>
    <t>钟荣英</t>
  </si>
  <si>
    <t>赵军财</t>
  </si>
  <si>
    <t>2017-08-25</t>
  </si>
  <si>
    <t>谌地昌妹</t>
  </si>
  <si>
    <t>2017-08-26</t>
  </si>
  <si>
    <t>刘海辉</t>
  </si>
  <si>
    <t>2017-08-27</t>
  </si>
  <si>
    <t>松山村委会</t>
  </si>
  <si>
    <t>刘冬妹</t>
  </si>
  <si>
    <t>2017-08-28</t>
  </si>
  <si>
    <t>利锐</t>
  </si>
  <si>
    <t>谭美英</t>
  </si>
  <si>
    <t>邝贱发</t>
  </si>
  <si>
    <t>2017-08-29</t>
  </si>
  <si>
    <t>黄承秀</t>
  </si>
  <si>
    <t>袁南山</t>
  </si>
  <si>
    <t>袁连石</t>
  </si>
  <si>
    <t>钟辉平</t>
  </si>
  <si>
    <t>2017-08-30</t>
  </si>
  <si>
    <t>钟泽荣</t>
  </si>
  <si>
    <t>李会华</t>
  </si>
  <si>
    <t>李日华</t>
  </si>
  <si>
    <t>廖彩真</t>
  </si>
  <si>
    <t>2017-08-31</t>
  </si>
  <si>
    <t>廖振清</t>
  </si>
  <si>
    <t>胡辉平</t>
  </si>
  <si>
    <t>钟育香</t>
  </si>
  <si>
    <t>2017-09-01</t>
  </si>
  <si>
    <t>李先添</t>
  </si>
  <si>
    <t>2017-09-04</t>
  </si>
  <si>
    <t>李甫全</t>
  </si>
  <si>
    <t>范授标</t>
  </si>
  <si>
    <t>2017-09-05</t>
  </si>
  <si>
    <t>钟院洪</t>
  </si>
  <si>
    <t>钟良周</t>
  </si>
  <si>
    <t>2017-09-06</t>
  </si>
  <si>
    <t>钟运军</t>
  </si>
  <si>
    <t>2017-09-07</t>
  </si>
  <si>
    <t>钟跃全</t>
  </si>
  <si>
    <t>廖琼艳</t>
  </si>
  <si>
    <t>2017-09-08</t>
  </si>
  <si>
    <t>张满香</t>
  </si>
  <si>
    <t>2017-09-10</t>
  </si>
  <si>
    <t>陈春清</t>
  </si>
  <si>
    <t>叶新华</t>
  </si>
  <si>
    <t>2017-09-11</t>
  </si>
  <si>
    <t>李长连</t>
  </si>
  <si>
    <t>谭献斌</t>
  </si>
  <si>
    <t>谭启勇</t>
  </si>
  <si>
    <t>刘甲才</t>
  </si>
  <si>
    <t>李春</t>
  </si>
  <si>
    <t>林君</t>
  </si>
  <si>
    <t>2017-09-12</t>
  </si>
  <si>
    <t>陈元财</t>
  </si>
  <si>
    <t>谭洪苗</t>
  </si>
  <si>
    <t>曾善明</t>
  </si>
  <si>
    <t>黄芳云</t>
  </si>
  <si>
    <t>2017-09-14</t>
  </si>
  <si>
    <t>黄海华</t>
  </si>
  <si>
    <t>2017-09-16</t>
  </si>
  <si>
    <t>刘美良</t>
  </si>
  <si>
    <t>2017-09-17</t>
  </si>
  <si>
    <t>钟梅清</t>
  </si>
  <si>
    <t>刘永平</t>
  </si>
  <si>
    <t>2017-09-18</t>
  </si>
  <si>
    <t>钟成鑫</t>
  </si>
  <si>
    <t>曹志军</t>
  </si>
  <si>
    <t>2017-09-19</t>
  </si>
  <si>
    <t>廖保卫</t>
  </si>
  <si>
    <t>钟新泉</t>
  </si>
  <si>
    <t>黄社胜</t>
  </si>
  <si>
    <t>2017-09-20</t>
  </si>
  <si>
    <t>李余添</t>
  </si>
  <si>
    <t>2017-09-22</t>
  </si>
  <si>
    <t>刘保龙</t>
  </si>
  <si>
    <t>曾广军</t>
  </si>
  <si>
    <t>2017-09-23</t>
  </si>
  <si>
    <t>刘贻妹</t>
  </si>
  <si>
    <t>曾美兰</t>
  </si>
  <si>
    <t>2017-09-27</t>
  </si>
  <si>
    <t>陈正全</t>
  </si>
  <si>
    <t>谭献华</t>
  </si>
  <si>
    <t>曾红林</t>
  </si>
  <si>
    <t>2017-09-28</t>
  </si>
  <si>
    <t>谭林权</t>
  </si>
  <si>
    <t>2017-09-29</t>
  </si>
  <si>
    <t>黄钦旺</t>
  </si>
  <si>
    <t>2017-09-30</t>
  </si>
  <si>
    <t>李召平</t>
  </si>
  <si>
    <t>李先群</t>
  </si>
  <si>
    <t>2017-10-01</t>
  </si>
  <si>
    <t>钟礼明</t>
  </si>
  <si>
    <t>钟敏</t>
  </si>
  <si>
    <t>2017-10-03</t>
  </si>
  <si>
    <t>邓细明</t>
  </si>
  <si>
    <t>2017-10-04</t>
  </si>
  <si>
    <t>陈海华</t>
  </si>
  <si>
    <t>2017-10-07</t>
  </si>
  <si>
    <t>缪志军</t>
  </si>
  <si>
    <t>2017-10-09</t>
  </si>
  <si>
    <t>邓四凤</t>
  </si>
  <si>
    <t>2017-10-12</t>
  </si>
  <si>
    <t>邓辉木</t>
  </si>
  <si>
    <t>2017-10-14</t>
  </si>
  <si>
    <t>曾宪阳</t>
  </si>
  <si>
    <t>炉迳村委会</t>
  </si>
  <si>
    <t>陈金全</t>
  </si>
  <si>
    <t>2017-10-15</t>
  </si>
  <si>
    <t>陈作</t>
  </si>
  <si>
    <t>2017-10-16</t>
  </si>
  <si>
    <t>尧东妹</t>
  </si>
  <si>
    <t>2017-10-17</t>
  </si>
  <si>
    <t>谢国亮</t>
  </si>
  <si>
    <t>谢太洪</t>
  </si>
  <si>
    <t>廖华智</t>
  </si>
  <si>
    <t>2017-10-18</t>
  </si>
  <si>
    <t>谭国泉</t>
  </si>
  <si>
    <t>钟应洪</t>
  </si>
  <si>
    <t>李恢爱</t>
  </si>
  <si>
    <t>2017-10-20</t>
  </si>
  <si>
    <t>黄六妹</t>
  </si>
  <si>
    <t>谌炎古</t>
  </si>
  <si>
    <t>钟冬才</t>
  </si>
  <si>
    <t>钟宝相</t>
  </si>
  <si>
    <t>廖福林</t>
  </si>
  <si>
    <t>2017-10-21</t>
  </si>
  <si>
    <t>谭运秀</t>
  </si>
  <si>
    <t>2017-10-22</t>
  </si>
  <si>
    <t>廖洪江</t>
  </si>
  <si>
    <t>2017-10-23</t>
  </si>
  <si>
    <t>黄小元</t>
  </si>
  <si>
    <t>2017-10-26</t>
  </si>
  <si>
    <t>陈光卫</t>
  </si>
  <si>
    <t>2017-10-27</t>
  </si>
  <si>
    <t>谭春华</t>
  </si>
  <si>
    <t>2017-10-28</t>
  </si>
  <si>
    <t>谌金桃</t>
  </si>
  <si>
    <t>2017-10-30</t>
  </si>
  <si>
    <t>李道芳</t>
  </si>
  <si>
    <t>2017-10-31</t>
  </si>
  <si>
    <t>李国煌</t>
  </si>
  <si>
    <t>李金朋</t>
  </si>
  <si>
    <t>黄玉鑫</t>
  </si>
  <si>
    <t>2017-11-02</t>
  </si>
  <si>
    <t>谭金华</t>
  </si>
  <si>
    <t>2017-11-04</t>
  </si>
  <si>
    <t>2017-11-06</t>
  </si>
  <si>
    <t>曾纪辉</t>
  </si>
  <si>
    <t>钟元水</t>
  </si>
  <si>
    <t>温祝荣</t>
  </si>
  <si>
    <t>2017-11-09</t>
  </si>
  <si>
    <t>曹良明</t>
  </si>
  <si>
    <t>刘六风</t>
  </si>
  <si>
    <t>叶日平</t>
  </si>
  <si>
    <t>李煌胜</t>
  </si>
  <si>
    <t>2017-11-10</t>
  </si>
  <si>
    <t>2017-11-11</t>
  </si>
  <si>
    <t>2017-11-15</t>
  </si>
  <si>
    <t>陈贱群</t>
  </si>
  <si>
    <t>黄枋安</t>
  </si>
  <si>
    <t>2017-11-16</t>
  </si>
  <si>
    <t>肖春林</t>
  </si>
  <si>
    <t>罗华泉</t>
  </si>
  <si>
    <t>2017-11-17</t>
  </si>
  <si>
    <t>何青庚</t>
  </si>
  <si>
    <t>2017-11-20</t>
  </si>
  <si>
    <t>陈建良</t>
  </si>
  <si>
    <t>2017-11-21</t>
  </si>
  <si>
    <t>陈焕灵</t>
  </si>
  <si>
    <t>陈其海</t>
  </si>
  <si>
    <t>陈忠平</t>
  </si>
  <si>
    <t>付新远</t>
  </si>
  <si>
    <t>郭满妹</t>
  </si>
  <si>
    <t>2017-11-24</t>
  </si>
  <si>
    <t>何聪平</t>
  </si>
  <si>
    <t>2017-11-25</t>
  </si>
  <si>
    <t>2017-11-26</t>
  </si>
  <si>
    <t>钟社福</t>
  </si>
  <si>
    <t>钟礼</t>
  </si>
  <si>
    <t>2017-11-27</t>
  </si>
  <si>
    <t>吴添林</t>
  </si>
  <si>
    <t>涂小洪</t>
  </si>
  <si>
    <t>2017-11-28</t>
  </si>
  <si>
    <t>钟启先</t>
  </si>
  <si>
    <t>钟永彬</t>
  </si>
  <si>
    <t>2017-12-02</t>
  </si>
  <si>
    <t>2017-12-05</t>
  </si>
  <si>
    <t>刘世林</t>
  </si>
  <si>
    <t>刘远贤</t>
  </si>
  <si>
    <t>2017-12-07</t>
  </si>
  <si>
    <t>钟优生</t>
  </si>
  <si>
    <t>2017-12-09</t>
  </si>
  <si>
    <t>缪美兰</t>
  </si>
  <si>
    <t>2017-12-12</t>
  </si>
  <si>
    <t>何永忠</t>
  </si>
  <si>
    <t>2017-12-21</t>
  </si>
  <si>
    <t>郭社明</t>
  </si>
  <si>
    <t>2018-01-03</t>
  </si>
  <si>
    <t>袁建平</t>
  </si>
  <si>
    <t>袁仙位</t>
  </si>
  <si>
    <t>谭银香</t>
  </si>
  <si>
    <t>2018-01-04</t>
  </si>
  <si>
    <t>钟民良</t>
  </si>
  <si>
    <t>陈五金</t>
  </si>
  <si>
    <t>2018-01-07</t>
  </si>
  <si>
    <t>谭社连</t>
  </si>
  <si>
    <t>2018-01-08</t>
  </si>
  <si>
    <t>李建春</t>
  </si>
  <si>
    <t>李禄英</t>
  </si>
  <si>
    <t>2018-01-09</t>
  </si>
  <si>
    <t>钟义辉</t>
  </si>
  <si>
    <t>廖满香</t>
  </si>
  <si>
    <t>钟善武</t>
  </si>
  <si>
    <t>李火忠</t>
  </si>
  <si>
    <t>钟燕洪</t>
  </si>
  <si>
    <t>2018-01-10</t>
  </si>
  <si>
    <t>王育萍</t>
  </si>
  <si>
    <t>2018-01-11</t>
  </si>
  <si>
    <t>李火云</t>
  </si>
  <si>
    <t>月勇军</t>
  </si>
  <si>
    <t>2018-01-12</t>
  </si>
  <si>
    <t>曾庆明</t>
  </si>
  <si>
    <t>李柱华</t>
  </si>
  <si>
    <t>2018-01-16</t>
  </si>
  <si>
    <t>黄水优</t>
  </si>
  <si>
    <t>李石香</t>
  </si>
  <si>
    <t>2018-01-17</t>
  </si>
  <si>
    <t>涂北平</t>
  </si>
  <si>
    <t>缪文君</t>
  </si>
  <si>
    <t>谭锦根</t>
  </si>
  <si>
    <t>利桥风</t>
  </si>
  <si>
    <t>2018-01-18</t>
  </si>
  <si>
    <t>李荣英</t>
  </si>
  <si>
    <t>黄林彬</t>
  </si>
  <si>
    <t>刘桥生</t>
  </si>
  <si>
    <t>2018-01-19</t>
  </si>
  <si>
    <t>黄新文</t>
  </si>
  <si>
    <t>陈志刚</t>
  </si>
  <si>
    <t>2018-01-20</t>
  </si>
  <si>
    <t>程才明</t>
  </si>
  <si>
    <t>2018-01-22</t>
  </si>
  <si>
    <t>李增香</t>
  </si>
  <si>
    <t>2018-01-23</t>
  </si>
  <si>
    <t>谭日连</t>
  </si>
  <si>
    <t>钟亲梅</t>
  </si>
  <si>
    <t>2018-01-25</t>
  </si>
  <si>
    <t>邱久胜</t>
  </si>
  <si>
    <t>2018-01-31</t>
  </si>
  <si>
    <t>张佳根</t>
  </si>
  <si>
    <t>2018-02-01</t>
  </si>
  <si>
    <t>李恢香</t>
  </si>
  <si>
    <t>钟国有</t>
  </si>
  <si>
    <t>陈社桥</t>
  </si>
  <si>
    <t>钟永发</t>
  </si>
  <si>
    <t>刘甲辉</t>
  </si>
  <si>
    <t>谭洪锦</t>
  </si>
  <si>
    <t>2018-02-02</t>
  </si>
  <si>
    <t>李弹簧</t>
  </si>
  <si>
    <t>谢晶亮</t>
  </si>
  <si>
    <t>2018-02-03</t>
  </si>
  <si>
    <t>李春发</t>
  </si>
  <si>
    <t>2018-02-04</t>
  </si>
  <si>
    <t>廖华东</t>
  </si>
  <si>
    <t>叶新平</t>
  </si>
  <si>
    <t>2018-02-05</t>
  </si>
  <si>
    <t>曾令春</t>
  </si>
  <si>
    <t>郭建华</t>
  </si>
  <si>
    <t>李道运</t>
  </si>
  <si>
    <t>2018-02-06</t>
  </si>
  <si>
    <t>刘甲群</t>
  </si>
  <si>
    <t>曾运生</t>
  </si>
  <si>
    <t>2018-02-07</t>
  </si>
  <si>
    <t>李运华</t>
  </si>
  <si>
    <t>黄圣洋</t>
  </si>
  <si>
    <t>2018-02-08</t>
  </si>
  <si>
    <t>谌金风</t>
  </si>
  <si>
    <t>2018-02-09</t>
  </si>
  <si>
    <t>谌宝平</t>
  </si>
  <si>
    <t>曾传荣</t>
  </si>
  <si>
    <t>2018-02-10</t>
  </si>
  <si>
    <t>曾海涛</t>
  </si>
  <si>
    <t>李红东</t>
  </si>
  <si>
    <t>2018-02-12</t>
  </si>
  <si>
    <t>袁竹荣</t>
  </si>
  <si>
    <t>2018-02-13</t>
  </si>
  <si>
    <t>李文清</t>
  </si>
  <si>
    <t>2018-02-14</t>
  </si>
  <si>
    <t>曾广龙</t>
  </si>
  <si>
    <t>2018-02-15</t>
  </si>
  <si>
    <t>利国根</t>
  </si>
  <si>
    <t>2018-02-24</t>
  </si>
  <si>
    <t>李森民</t>
  </si>
  <si>
    <t>袁月福</t>
  </si>
  <si>
    <t>2018-02-28</t>
  </si>
  <si>
    <t>袁育明</t>
  </si>
  <si>
    <t>袁冬石</t>
  </si>
  <si>
    <t>王辛发</t>
  </si>
  <si>
    <t>2018-03-02</t>
  </si>
  <si>
    <t>谭智华</t>
  </si>
  <si>
    <t>黄天志</t>
  </si>
  <si>
    <t>2018-03-09</t>
  </si>
  <si>
    <t>曾鹏</t>
  </si>
  <si>
    <t>谭志雄</t>
  </si>
  <si>
    <t>2018-03-10</t>
  </si>
  <si>
    <t>樊春妹</t>
  </si>
  <si>
    <t>2018-03-13</t>
  </si>
  <si>
    <t>赵小林</t>
  </si>
  <si>
    <t>2018-03-14</t>
  </si>
  <si>
    <t>刘东炳</t>
  </si>
  <si>
    <t>饶南斗</t>
  </si>
  <si>
    <t>谌林平</t>
  </si>
  <si>
    <t>曾金付</t>
  </si>
  <si>
    <t>钟荣华</t>
  </si>
  <si>
    <t>赵利兵</t>
  </si>
  <si>
    <t>2018-03-15</t>
  </si>
  <si>
    <t>朱万华</t>
  </si>
  <si>
    <t>2018-03-16</t>
  </si>
  <si>
    <t>钟元章</t>
  </si>
  <si>
    <t>陈香莲</t>
  </si>
  <si>
    <t>2018-03-18</t>
  </si>
  <si>
    <t>李芳权</t>
  </si>
  <si>
    <t>曾月清</t>
  </si>
  <si>
    <t>2018-03-19</t>
  </si>
  <si>
    <t>王友仁</t>
  </si>
  <si>
    <t>钟伟煌</t>
  </si>
  <si>
    <t>曹武</t>
  </si>
  <si>
    <t>2018-03-21</t>
  </si>
  <si>
    <t>钟良南</t>
  </si>
  <si>
    <t>2018-03-22</t>
  </si>
  <si>
    <t>陈美英</t>
  </si>
  <si>
    <t>钟海桢</t>
  </si>
  <si>
    <t>黄志明</t>
  </si>
  <si>
    <t>袁运娇</t>
  </si>
  <si>
    <t>陈东</t>
  </si>
  <si>
    <t>邱小清</t>
  </si>
  <si>
    <t>2018-03-23</t>
  </si>
  <si>
    <t>袁佛平</t>
  </si>
  <si>
    <t>2018-03-26</t>
  </si>
  <si>
    <t>曾彬林</t>
  </si>
  <si>
    <t>郭辉妹</t>
  </si>
  <si>
    <t>2018-03-27</t>
  </si>
  <si>
    <t>邓礼明</t>
  </si>
  <si>
    <t>2018-03-28</t>
  </si>
  <si>
    <t>吕兵秀</t>
  </si>
  <si>
    <t>刘斌</t>
  </si>
  <si>
    <t>陈冬全</t>
  </si>
  <si>
    <t>李燕玲</t>
  </si>
  <si>
    <t>2018-04-03</t>
  </si>
  <si>
    <t>利盛辉</t>
  </si>
  <si>
    <t>2018-04-04</t>
  </si>
  <si>
    <t>刘方新</t>
  </si>
  <si>
    <t>李细英</t>
  </si>
  <si>
    <t>钟福清</t>
  </si>
  <si>
    <t>谭四秀</t>
  </si>
  <si>
    <t>2018-04-05</t>
  </si>
  <si>
    <t>王海平</t>
  </si>
  <si>
    <t>黄训旺</t>
  </si>
  <si>
    <t>2018-04-08</t>
  </si>
  <si>
    <t>缪圣山</t>
  </si>
  <si>
    <t>2018-04-09</t>
  </si>
  <si>
    <t>钟小红</t>
  </si>
  <si>
    <t>缪水明</t>
  </si>
  <si>
    <t>陈尾秀</t>
  </si>
  <si>
    <t>2018-04-11</t>
  </si>
  <si>
    <t>肖石荣</t>
  </si>
  <si>
    <t>2018-04-12</t>
  </si>
  <si>
    <t>钟月云</t>
  </si>
  <si>
    <t>2018-04-13</t>
  </si>
  <si>
    <t>王彩辉</t>
  </si>
  <si>
    <t>2018-04-19</t>
  </si>
  <si>
    <t>谭洪成</t>
  </si>
  <si>
    <t>2018-04-20</t>
  </si>
  <si>
    <t>2018-04-23</t>
  </si>
  <si>
    <t>曾利坤</t>
  </si>
  <si>
    <t>曾观妹</t>
  </si>
  <si>
    <t>2018-04-24</t>
  </si>
  <si>
    <t>谭宗访</t>
  </si>
  <si>
    <t>2018-04-25</t>
  </si>
  <si>
    <t>郭世联</t>
  </si>
  <si>
    <t>朱云飞</t>
  </si>
  <si>
    <t>2018-04-27</t>
  </si>
  <si>
    <t>谭竹青</t>
  </si>
  <si>
    <t>曾照伟</t>
  </si>
  <si>
    <t>2018-04-28</t>
  </si>
  <si>
    <t>谭秋连</t>
  </si>
  <si>
    <t>2018-04-29</t>
  </si>
  <si>
    <t>叶日生</t>
  </si>
  <si>
    <t>2018-05-07</t>
  </si>
  <si>
    <t>赵伟财</t>
  </si>
  <si>
    <t>2018-05-21</t>
  </si>
  <si>
    <t>郭添秀</t>
  </si>
  <si>
    <t>2018-05-30</t>
  </si>
  <si>
    <t>曾伟军</t>
  </si>
  <si>
    <t>钟秋红</t>
  </si>
  <si>
    <t>2018-06-02</t>
  </si>
  <si>
    <t>钟龙清</t>
  </si>
  <si>
    <t>2018-06-04</t>
  </si>
  <si>
    <t>缪以环</t>
  </si>
  <si>
    <t>李志梅</t>
  </si>
  <si>
    <t>2018-06-05</t>
  </si>
  <si>
    <t>李世平</t>
  </si>
  <si>
    <t>2018-06-06</t>
  </si>
  <si>
    <t>陈运全</t>
  </si>
  <si>
    <t>李应周</t>
  </si>
  <si>
    <t>2018-06-07</t>
  </si>
  <si>
    <t>李茂通</t>
  </si>
  <si>
    <t>2018-06-08</t>
  </si>
  <si>
    <t>何杨石</t>
  </si>
  <si>
    <t>2018-06-13</t>
  </si>
  <si>
    <t>钟明煌</t>
  </si>
  <si>
    <t>2018-06-15</t>
  </si>
  <si>
    <t>黄世清</t>
  </si>
  <si>
    <t>温建国</t>
  </si>
  <si>
    <t>2018-06-16</t>
  </si>
  <si>
    <t>涂林才</t>
  </si>
  <si>
    <t>2018-06-19</t>
  </si>
  <si>
    <t>钟采平</t>
  </si>
  <si>
    <t>2018-06-21</t>
  </si>
  <si>
    <t>刘洪财</t>
  </si>
  <si>
    <t>2018-06-22</t>
  </si>
  <si>
    <t>陈长根</t>
  </si>
  <si>
    <t>陈树林</t>
  </si>
  <si>
    <t>陈剑元</t>
  </si>
  <si>
    <t>蒙英丽</t>
  </si>
  <si>
    <t>钟军林</t>
  </si>
  <si>
    <t>2018-06-25</t>
  </si>
  <si>
    <t>钟民</t>
  </si>
  <si>
    <t>2018-06-27</t>
  </si>
  <si>
    <t>黄宏涛</t>
  </si>
  <si>
    <t>2018-06-29</t>
  </si>
  <si>
    <t>谌永辉</t>
  </si>
  <si>
    <t>2018-07-04</t>
  </si>
  <si>
    <t>谭月新</t>
  </si>
  <si>
    <t>2018-07-06</t>
  </si>
  <si>
    <t>张桂花</t>
  </si>
  <si>
    <t>2018-07-10</t>
  </si>
  <si>
    <t>刘栋燕</t>
  </si>
  <si>
    <t>2018-07-11</t>
  </si>
  <si>
    <t>2018-07-12</t>
  </si>
  <si>
    <t>廖春连</t>
  </si>
  <si>
    <t>2018-07-16</t>
  </si>
  <si>
    <t>黄小明</t>
  </si>
  <si>
    <t>2018-07-17</t>
  </si>
  <si>
    <t>何彬</t>
  </si>
  <si>
    <t>2018-07-26</t>
  </si>
  <si>
    <t>何洪芳</t>
  </si>
  <si>
    <t>2018-07-29</t>
  </si>
  <si>
    <t>李道均</t>
  </si>
  <si>
    <t>2018-07-31</t>
  </si>
  <si>
    <t>钟流鑫</t>
  </si>
  <si>
    <t>2018-08-06</t>
  </si>
  <si>
    <t>曾广森</t>
  </si>
  <si>
    <t>2018-08-07</t>
  </si>
  <si>
    <t>赵志辉</t>
  </si>
  <si>
    <t>2018-08-08</t>
  </si>
  <si>
    <t>钟光辉</t>
  </si>
  <si>
    <t>2018-08-09</t>
  </si>
  <si>
    <t>叶满生</t>
  </si>
  <si>
    <t>2018-08-13</t>
  </si>
  <si>
    <t>2018-08-14</t>
  </si>
  <si>
    <t>郭忠文</t>
  </si>
  <si>
    <t>陈满英</t>
  </si>
  <si>
    <t>2018-08-15</t>
  </si>
  <si>
    <t>曾新平</t>
  </si>
  <si>
    <t>2018-08-17</t>
  </si>
  <si>
    <t>谌小华</t>
  </si>
  <si>
    <t>陈东颖</t>
  </si>
  <si>
    <t>2018-08-30</t>
  </si>
  <si>
    <t>钟思香</t>
  </si>
  <si>
    <t>程月连</t>
  </si>
  <si>
    <t>利盛冬</t>
  </si>
  <si>
    <t>钟房清</t>
  </si>
  <si>
    <t>林育清</t>
  </si>
  <si>
    <t>2018-09-01</t>
  </si>
  <si>
    <t>谭鑫森</t>
  </si>
  <si>
    <t>林建球</t>
  </si>
  <si>
    <t>谭世全</t>
  </si>
  <si>
    <t>2018-09-02</t>
  </si>
  <si>
    <t>陈瑞娇</t>
  </si>
  <si>
    <t>2018-09-04</t>
  </si>
  <si>
    <t>谭小林</t>
  </si>
  <si>
    <t>2018-09-05</t>
  </si>
  <si>
    <t>徐运新</t>
  </si>
  <si>
    <t>2018-09-10</t>
  </si>
  <si>
    <t>缪作茂</t>
  </si>
  <si>
    <t>2018-09-17</t>
  </si>
  <si>
    <t>袁娟花</t>
  </si>
  <si>
    <t>2018-09-21</t>
  </si>
  <si>
    <t>上山村委会</t>
  </si>
  <si>
    <t>陈立志</t>
  </si>
  <si>
    <t>2018-09-25</t>
  </si>
  <si>
    <t>陈汉华</t>
  </si>
  <si>
    <t>王荣平</t>
  </si>
  <si>
    <t>2018-10-04</t>
  </si>
  <si>
    <t>2018-10-08</t>
  </si>
  <si>
    <t>黄光明</t>
  </si>
  <si>
    <t>2018-10-09</t>
  </si>
  <si>
    <t>吴芳优</t>
  </si>
  <si>
    <t>2018-10-10</t>
  </si>
  <si>
    <t>李传红</t>
  </si>
  <si>
    <t>2018-10-25</t>
  </si>
  <si>
    <t>袁伟明</t>
  </si>
  <si>
    <t>2018-10-26</t>
  </si>
  <si>
    <t>曾晨旭</t>
  </si>
  <si>
    <t>2018-10-29</t>
  </si>
  <si>
    <t>刘纪美</t>
  </si>
  <si>
    <t>谭明</t>
  </si>
  <si>
    <t>谭社清</t>
  </si>
  <si>
    <t>王玉富</t>
  </si>
  <si>
    <t>2018-10-30</t>
  </si>
  <si>
    <t>2018-10-31</t>
  </si>
  <si>
    <t>李金香</t>
  </si>
  <si>
    <t>王荣玉</t>
  </si>
  <si>
    <t>缪作添</t>
  </si>
  <si>
    <t>2018-11-05</t>
  </si>
  <si>
    <t>黄银风</t>
  </si>
  <si>
    <t>2018-11-08</t>
  </si>
  <si>
    <t>杨福祥</t>
  </si>
  <si>
    <t>2018-11-09</t>
  </si>
  <si>
    <t>黄腾胜</t>
  </si>
  <si>
    <t>陈子全</t>
  </si>
  <si>
    <t>2018-11-12</t>
  </si>
  <si>
    <t>陈衍雄</t>
  </si>
  <si>
    <t>陈添宗</t>
  </si>
  <si>
    <t>杨红忠</t>
  </si>
  <si>
    <t>2018-11-22</t>
  </si>
  <si>
    <t>刘情</t>
  </si>
  <si>
    <t>陈正辉</t>
  </si>
  <si>
    <t>2018-11-27</t>
  </si>
  <si>
    <t>黄胜春</t>
  </si>
  <si>
    <t>2018-12-03</t>
  </si>
  <si>
    <t>廖爱芹</t>
  </si>
  <si>
    <t>陈春元</t>
  </si>
  <si>
    <t>2018-12-10</t>
  </si>
  <si>
    <t>何丰华</t>
  </si>
  <si>
    <t>2018-12-16</t>
  </si>
  <si>
    <t>张春英</t>
  </si>
  <si>
    <t>2018-12-21</t>
  </si>
  <si>
    <t>张海江</t>
  </si>
  <si>
    <t>2019-01-05</t>
  </si>
  <si>
    <t>曾添林</t>
  </si>
  <si>
    <t>2019-01-11</t>
  </si>
  <si>
    <t>袁长才</t>
  </si>
  <si>
    <t>2019-01-17</t>
  </si>
  <si>
    <t>张老五</t>
  </si>
  <si>
    <t>张兴财</t>
  </si>
  <si>
    <t>2019-01-18</t>
  </si>
  <si>
    <t>叶群风</t>
  </si>
  <si>
    <t>郭燕军</t>
  </si>
  <si>
    <t>2019-01-21</t>
  </si>
  <si>
    <t>何映霞</t>
  </si>
  <si>
    <t>2019-01-22</t>
  </si>
  <si>
    <t>曾福胜</t>
  </si>
  <si>
    <t>2019-01-27</t>
  </si>
  <si>
    <t>温满福</t>
  </si>
  <si>
    <t>陈永群</t>
  </si>
  <si>
    <t>2019-01-30</t>
  </si>
  <si>
    <t>刘庚发</t>
  </si>
  <si>
    <t>2019-02-13</t>
  </si>
  <si>
    <t>郭淦英</t>
  </si>
  <si>
    <t>2019-03-09</t>
  </si>
  <si>
    <t>李洪辉</t>
  </si>
  <si>
    <t>2019-04-03</t>
  </si>
  <si>
    <t>黄瑞华</t>
  </si>
  <si>
    <t>2019-04-22</t>
  </si>
  <si>
    <t>陈金凤</t>
  </si>
  <si>
    <t>2019-04-23</t>
  </si>
  <si>
    <t>袁桂添</t>
  </si>
  <si>
    <t>2019-04-26</t>
  </si>
  <si>
    <t>钟献美</t>
  </si>
  <si>
    <t>2019-04-27</t>
  </si>
  <si>
    <t>钟金梅</t>
  </si>
  <si>
    <t>2019-05-09</t>
  </si>
  <si>
    <t>谭洪尽</t>
  </si>
  <si>
    <t>陈国荣</t>
  </si>
  <si>
    <t>2019-05-21</t>
  </si>
  <si>
    <t>缪永忠</t>
  </si>
  <si>
    <t>2019-05-22</t>
  </si>
  <si>
    <t>钟志开</t>
  </si>
  <si>
    <t>2019-05-23</t>
  </si>
  <si>
    <t>月元荣</t>
  </si>
  <si>
    <t>谭永生</t>
  </si>
  <si>
    <t>曹辉煌</t>
  </si>
  <si>
    <t>陈永年</t>
  </si>
  <si>
    <t>王荣滨</t>
  </si>
  <si>
    <t>2019-05-24</t>
  </si>
  <si>
    <t>谌海清</t>
  </si>
  <si>
    <t>利孟</t>
  </si>
  <si>
    <t>谭金寿</t>
  </si>
  <si>
    <t>2019-05-25</t>
  </si>
  <si>
    <t>扶爱群</t>
  </si>
  <si>
    <t>2019-05-28</t>
  </si>
  <si>
    <t>谭社妹</t>
  </si>
  <si>
    <t>2019-05-29</t>
  </si>
  <si>
    <t>谭子培</t>
  </si>
  <si>
    <t>谭木生</t>
  </si>
  <si>
    <t>黄观平</t>
  </si>
  <si>
    <t>2019-05-31</t>
  </si>
  <si>
    <t>谭林栋</t>
  </si>
  <si>
    <t>2019-06-01</t>
  </si>
  <si>
    <t>谭宗付</t>
  </si>
  <si>
    <t>2019-06-04</t>
  </si>
  <si>
    <t>王福清</t>
  </si>
  <si>
    <t>2019-06-06</t>
  </si>
  <si>
    <t>谭立群</t>
  </si>
  <si>
    <t>谭胜平</t>
  </si>
  <si>
    <t>谭国桥</t>
  </si>
  <si>
    <t>钟平华</t>
  </si>
  <si>
    <t>2019-06-09</t>
  </si>
  <si>
    <t>谭荣彪</t>
  </si>
  <si>
    <t>谭裕民</t>
  </si>
  <si>
    <t>2019-06-11</t>
  </si>
  <si>
    <t>谭林锋</t>
  </si>
  <si>
    <t>2019-06-13</t>
  </si>
  <si>
    <t>黄社妹</t>
  </si>
  <si>
    <t>2019-06-15</t>
  </si>
  <si>
    <t>利国荣</t>
  </si>
  <si>
    <t>2019-06-16</t>
  </si>
  <si>
    <t>张相富</t>
  </si>
  <si>
    <t>2019-06-17</t>
  </si>
  <si>
    <t>刘选辉</t>
  </si>
  <si>
    <t>易训友</t>
  </si>
  <si>
    <t>刘英生</t>
  </si>
  <si>
    <t>2019-06-18</t>
  </si>
  <si>
    <t>李二风</t>
  </si>
  <si>
    <t>谌海洪</t>
  </si>
  <si>
    <t>2019-06-19</t>
  </si>
  <si>
    <t>廖满华</t>
  </si>
  <si>
    <t>谭永忠</t>
  </si>
  <si>
    <t>2019-06-20</t>
  </si>
  <si>
    <t>黄承峰</t>
  </si>
  <si>
    <t>黄志伟</t>
  </si>
  <si>
    <t>2019-06-21</t>
  </si>
  <si>
    <t>利新平</t>
  </si>
  <si>
    <t>胡永福</t>
  </si>
  <si>
    <t>刘观苟</t>
  </si>
  <si>
    <t>曾雪峰</t>
  </si>
  <si>
    <t>2019-06-22</t>
  </si>
  <si>
    <t>陈志文</t>
  </si>
  <si>
    <t>2019-06-23</t>
  </si>
  <si>
    <t>叶秀宏</t>
  </si>
  <si>
    <t>2019-06-25</t>
  </si>
  <si>
    <t>曾宪芳</t>
  </si>
  <si>
    <t>王荣洪</t>
  </si>
  <si>
    <t>2019-06-26</t>
  </si>
  <si>
    <t>何房明</t>
  </si>
  <si>
    <t>郭训洲</t>
  </si>
  <si>
    <t>甘永光</t>
  </si>
  <si>
    <t>李建发</t>
  </si>
  <si>
    <t>李兰辉</t>
  </si>
  <si>
    <t>2019-06-27</t>
  </si>
  <si>
    <t>谌金胜</t>
  </si>
  <si>
    <t>曹才洪</t>
  </si>
  <si>
    <t>黄玉莲</t>
  </si>
  <si>
    <t>2019-06-30</t>
  </si>
  <si>
    <t>张榜荣</t>
  </si>
  <si>
    <t>2019-07-01</t>
  </si>
  <si>
    <t>叶炳祥</t>
  </si>
  <si>
    <t>李潮汗</t>
  </si>
  <si>
    <t>李房明</t>
  </si>
  <si>
    <t>2019-07-02</t>
  </si>
  <si>
    <t>巫晓堂</t>
  </si>
  <si>
    <t>陈军</t>
  </si>
  <si>
    <t>2019-07-03</t>
  </si>
  <si>
    <t>李虹辉</t>
  </si>
  <si>
    <t>伍华林</t>
  </si>
  <si>
    <t>2019-07-04</t>
  </si>
  <si>
    <t>谭乐平</t>
  </si>
  <si>
    <t>2019-07-05</t>
  </si>
  <si>
    <t>石德有</t>
  </si>
  <si>
    <t>谭盛林</t>
  </si>
  <si>
    <t>谭其雄</t>
  </si>
  <si>
    <t>叶青林</t>
  </si>
  <si>
    <t>2019-07-06</t>
  </si>
  <si>
    <t>黄社财</t>
  </si>
  <si>
    <t>2019-07-11</t>
  </si>
  <si>
    <t>陈方财</t>
  </si>
  <si>
    <t>李桂传</t>
  </si>
  <si>
    <t>2019-07-14</t>
  </si>
  <si>
    <t>陈碧辉</t>
  </si>
  <si>
    <t>2019-07-15</t>
  </si>
  <si>
    <t>陈友财</t>
  </si>
  <si>
    <t>2019-07-16</t>
  </si>
  <si>
    <t>利国燕</t>
  </si>
  <si>
    <t>2019-07-17</t>
  </si>
  <si>
    <t>雷金明</t>
  </si>
  <si>
    <t>黄庆伟</t>
  </si>
  <si>
    <t>2019-07-18</t>
  </si>
  <si>
    <t>余志刚</t>
  </si>
  <si>
    <t>2019-07-20</t>
  </si>
  <si>
    <t>陈学英</t>
  </si>
  <si>
    <t>2019-07-21</t>
  </si>
  <si>
    <t>钟美柱</t>
  </si>
  <si>
    <t>2019-07-24</t>
  </si>
  <si>
    <t>陈勇</t>
  </si>
  <si>
    <t>黄隆华</t>
  </si>
  <si>
    <t>黄昌贵</t>
  </si>
  <si>
    <t>2019-07-25</t>
  </si>
  <si>
    <t>陈会全</t>
  </si>
  <si>
    <t>谌志根</t>
  </si>
  <si>
    <t>2019-07-26</t>
  </si>
  <si>
    <t>钟石林</t>
  </si>
  <si>
    <t>黄成</t>
  </si>
  <si>
    <t>2019-07-29</t>
  </si>
  <si>
    <t>陈金森</t>
  </si>
  <si>
    <t>2019-07-30</t>
  </si>
  <si>
    <t>曾国良</t>
  </si>
  <si>
    <t>2019-07-31</t>
  </si>
  <si>
    <t>陈火房</t>
  </si>
  <si>
    <t>谭君权</t>
  </si>
  <si>
    <t>2019-08-01</t>
  </si>
  <si>
    <t>钟日辉</t>
  </si>
  <si>
    <t>陈昌军</t>
  </si>
  <si>
    <t>2019-08-02</t>
  </si>
  <si>
    <t>袁志财</t>
  </si>
  <si>
    <t>王汉民</t>
  </si>
  <si>
    <t>谭少荣</t>
  </si>
  <si>
    <t>2019-08-05</t>
  </si>
  <si>
    <t>朱荣生</t>
  </si>
  <si>
    <t>2019-08-06</t>
  </si>
  <si>
    <t>罗全辉</t>
  </si>
  <si>
    <t>2019-08-07</t>
  </si>
  <si>
    <t>黄金全</t>
  </si>
  <si>
    <t>罗小平</t>
  </si>
  <si>
    <t>2019-08-09</t>
  </si>
  <si>
    <t>邵有林</t>
  </si>
  <si>
    <t>邵林福</t>
  </si>
  <si>
    <t>钟财正</t>
  </si>
  <si>
    <t>李道荣</t>
  </si>
  <si>
    <t>朱尧忠</t>
  </si>
  <si>
    <t>2019-08-11</t>
  </si>
  <si>
    <t>利全雄</t>
  </si>
  <si>
    <t>2019-08-12</t>
  </si>
  <si>
    <t>利志雄</t>
  </si>
  <si>
    <t>吴素桃</t>
  </si>
  <si>
    <t>2019-08-13</t>
  </si>
  <si>
    <t>曾小妹</t>
  </si>
  <si>
    <t>钟素昌</t>
  </si>
  <si>
    <t>林先有</t>
  </si>
  <si>
    <t>2019-08-14</t>
  </si>
  <si>
    <t>谭启周</t>
  </si>
  <si>
    <t>2019-08-16</t>
  </si>
  <si>
    <t>钟水华</t>
  </si>
  <si>
    <t>2019-08-19</t>
  </si>
  <si>
    <t>黄金文</t>
  </si>
  <si>
    <t>2019-08-23</t>
  </si>
  <si>
    <t>黄敏房</t>
  </si>
  <si>
    <t>2019-08-26</t>
  </si>
  <si>
    <t>缪有妹</t>
  </si>
  <si>
    <t>张海浪</t>
  </si>
  <si>
    <t>邵建新</t>
  </si>
  <si>
    <t>2019-08-27</t>
  </si>
  <si>
    <t>曹业根</t>
  </si>
  <si>
    <t>叶东荣</t>
  </si>
  <si>
    <t>2019-08-28</t>
  </si>
  <si>
    <t>林美清</t>
  </si>
  <si>
    <t>2019-08-29</t>
  </si>
  <si>
    <t>黄华明</t>
  </si>
  <si>
    <t>廖明生</t>
  </si>
  <si>
    <t>2019-09-02</t>
  </si>
  <si>
    <t>张石扬</t>
  </si>
  <si>
    <t>2019-09-03</t>
  </si>
  <si>
    <t>黄来娣</t>
  </si>
  <si>
    <t>2019-09-04</t>
  </si>
  <si>
    <t>黄义明</t>
  </si>
  <si>
    <t>袁元明</t>
  </si>
  <si>
    <t>2019-09-05</t>
  </si>
  <si>
    <t>袁水房</t>
  </si>
  <si>
    <t>叶斌</t>
  </si>
  <si>
    <t>2019-09-06</t>
  </si>
  <si>
    <t>陈贤彬</t>
  </si>
  <si>
    <t>王林斌</t>
  </si>
  <si>
    <t>2019-09-07</t>
  </si>
  <si>
    <t>谢运妹</t>
  </si>
  <si>
    <t>2019-09-09</t>
  </si>
  <si>
    <t>邵有全</t>
  </si>
  <si>
    <t>2019-09-10</t>
  </si>
  <si>
    <t>郭礼权</t>
  </si>
  <si>
    <t>邵有胜</t>
  </si>
  <si>
    <t>谌益民</t>
  </si>
  <si>
    <t>谌贻全</t>
  </si>
  <si>
    <t>2019-09-11</t>
  </si>
  <si>
    <t>邓辉文</t>
  </si>
  <si>
    <t>2019-09-12</t>
  </si>
  <si>
    <t>甘密红</t>
  </si>
  <si>
    <t>谌远胜</t>
  </si>
  <si>
    <t>李春梅</t>
  </si>
  <si>
    <t>黄宝真</t>
  </si>
  <si>
    <t>2019-09-13</t>
  </si>
  <si>
    <t>朱石英</t>
  </si>
  <si>
    <t>李桂华</t>
  </si>
  <si>
    <t>2019-09-16</t>
  </si>
  <si>
    <t>黄圣基</t>
  </si>
  <si>
    <t>2019-09-17</t>
  </si>
  <si>
    <t>蔡德良</t>
  </si>
  <si>
    <t>黄海清</t>
  </si>
  <si>
    <t>李石荣</t>
  </si>
  <si>
    <t>詹伟华</t>
  </si>
  <si>
    <t>李海平</t>
  </si>
  <si>
    <t>郭世财</t>
  </si>
  <si>
    <t>2019-09-18</t>
  </si>
  <si>
    <t>谌金坤</t>
  </si>
  <si>
    <t>李恢忠</t>
  </si>
  <si>
    <t>李波</t>
  </si>
  <si>
    <t>2019-09-19</t>
  </si>
  <si>
    <t>钟永祥</t>
  </si>
  <si>
    <t>2019-09-20</t>
  </si>
  <si>
    <t>黄诗林</t>
  </si>
  <si>
    <t>黄诗财</t>
  </si>
  <si>
    <t>黄兰英</t>
  </si>
  <si>
    <t>2016-09-22</t>
  </si>
  <si>
    <t>李红连</t>
  </si>
  <si>
    <t>黄佩林</t>
  </si>
  <si>
    <t>2016-09-24</t>
  </si>
  <si>
    <t>叶二风</t>
  </si>
  <si>
    <t>2016-10-19</t>
  </si>
  <si>
    <t>谌国锋</t>
  </si>
  <si>
    <t>2016-11-17</t>
  </si>
  <si>
    <t>谭瑞林</t>
  </si>
  <si>
    <t>东风村委会</t>
  </si>
  <si>
    <t>黄伟金</t>
  </si>
  <si>
    <t>陈金城</t>
  </si>
  <si>
    <t>唐粉荣</t>
  </si>
  <si>
    <t>2017-02-24</t>
  </si>
  <si>
    <t>钟良平</t>
  </si>
  <si>
    <t>2018-07-25</t>
  </si>
  <si>
    <t>2019-08-30</t>
  </si>
  <si>
    <t>叶新贵</t>
  </si>
  <si>
    <t>2017-09-03</t>
  </si>
  <si>
    <t>李细育</t>
  </si>
  <si>
    <t>2017-10-19</t>
  </si>
  <si>
    <t>钟荣卫</t>
  </si>
  <si>
    <t>2019-03-01</t>
  </si>
  <si>
    <t>2018-04-22</t>
  </si>
  <si>
    <t>谭初元</t>
  </si>
  <si>
    <t>2018-06-24</t>
  </si>
  <si>
    <t>李垚明</t>
  </si>
  <si>
    <t>2018-07-27</t>
  </si>
  <si>
    <t>2016-06-23</t>
  </si>
  <si>
    <t>谭春妹</t>
  </si>
  <si>
    <t>曾贵祥</t>
  </si>
  <si>
    <t>温庆贱</t>
  </si>
  <si>
    <t>2016-06-24</t>
  </si>
  <si>
    <t>叶宗庆</t>
  </si>
  <si>
    <t>李清文</t>
  </si>
  <si>
    <t>李金饶</t>
  </si>
  <si>
    <t>2016-06-25</t>
  </si>
  <si>
    <t>周太春</t>
  </si>
  <si>
    <t>周茂富</t>
  </si>
  <si>
    <t>曾洪清</t>
  </si>
  <si>
    <t>2016-06-26</t>
  </si>
  <si>
    <t>黄训朋</t>
  </si>
  <si>
    <t>月良风</t>
  </si>
  <si>
    <t>宋新妹</t>
  </si>
  <si>
    <t>郭纪伟</t>
  </si>
  <si>
    <t>刘炎雄</t>
  </si>
  <si>
    <t>2016-06-28</t>
  </si>
  <si>
    <t>陈明</t>
  </si>
  <si>
    <t>陈庭信</t>
  </si>
  <si>
    <t>黄广文</t>
  </si>
  <si>
    <t>李水平</t>
  </si>
  <si>
    <t>钟国香</t>
  </si>
  <si>
    <t>伍火源</t>
  </si>
  <si>
    <t>刘杰斌</t>
  </si>
  <si>
    <t>2016-07-22</t>
  </si>
  <si>
    <t>曾华清</t>
  </si>
  <si>
    <t>2016-07-01</t>
  </si>
  <si>
    <t>徐长兴</t>
  </si>
  <si>
    <t>廖永风</t>
  </si>
  <si>
    <t>李芬华</t>
  </si>
  <si>
    <t>赖福贵</t>
  </si>
  <si>
    <t>李生海</t>
  </si>
  <si>
    <t>2016-07-02</t>
  </si>
  <si>
    <t>2016-07-03</t>
  </si>
  <si>
    <t>叶祥明</t>
  </si>
  <si>
    <t>2016-07-08</t>
  </si>
  <si>
    <t>黄社添</t>
  </si>
  <si>
    <t>陈焕文</t>
  </si>
  <si>
    <t>李社</t>
  </si>
  <si>
    <t>袁优连</t>
  </si>
  <si>
    <t>2017-12-06</t>
  </si>
  <si>
    <t>2017-01-05</t>
  </si>
  <si>
    <t>肖红禹</t>
  </si>
  <si>
    <t>涂金山</t>
  </si>
  <si>
    <t>程林全</t>
  </si>
  <si>
    <t>徐运平</t>
  </si>
  <si>
    <t>李杰山</t>
  </si>
  <si>
    <t>李正成</t>
  </si>
  <si>
    <t>李添良</t>
  </si>
  <si>
    <t>黄观华</t>
  </si>
  <si>
    <t>郭庆庭</t>
  </si>
  <si>
    <t>黄昌贱</t>
  </si>
  <si>
    <t>徐桥旺</t>
  </si>
  <si>
    <t>2016-07-06</t>
  </si>
  <si>
    <t>李细香</t>
  </si>
  <si>
    <t>黄伟明</t>
  </si>
  <si>
    <t>周德财</t>
  </si>
  <si>
    <t>周运洪</t>
  </si>
  <si>
    <t>钟长军</t>
  </si>
  <si>
    <t>刘水平</t>
  </si>
  <si>
    <t>曹庆忠</t>
  </si>
  <si>
    <t>李顺林</t>
  </si>
  <si>
    <t>谭启荣</t>
  </si>
  <si>
    <t>陈张发</t>
  </si>
  <si>
    <t>汤梅汉</t>
  </si>
  <si>
    <t>钟思党</t>
  </si>
  <si>
    <t>马水石</t>
  </si>
  <si>
    <t>黄志东</t>
  </si>
  <si>
    <t>刘世平</t>
  </si>
  <si>
    <t>曾广荣</t>
  </si>
  <si>
    <t>钟永峰</t>
  </si>
  <si>
    <t>钟宏明</t>
  </si>
  <si>
    <t>黄圣清</t>
  </si>
  <si>
    <t>邓荣林</t>
  </si>
  <si>
    <t>黄明英</t>
  </si>
  <si>
    <t>2016-07-09</t>
  </si>
  <si>
    <t>钟爱全</t>
  </si>
  <si>
    <t>李海海</t>
  </si>
  <si>
    <t>黄花娇</t>
  </si>
  <si>
    <t>刘选春</t>
  </si>
  <si>
    <t>唐红莲</t>
  </si>
  <si>
    <t>李秀兰</t>
  </si>
  <si>
    <t>2016-07-10</t>
  </si>
  <si>
    <t>2016-07-11</t>
  </si>
  <si>
    <t>李芳远</t>
  </si>
  <si>
    <t>徐彩珍</t>
  </si>
  <si>
    <t>曾年妹</t>
  </si>
  <si>
    <t>陈社满</t>
  </si>
  <si>
    <t>陈卫平</t>
  </si>
  <si>
    <t>2018-08-16</t>
  </si>
  <si>
    <t>徐隆生</t>
  </si>
  <si>
    <t>2016-07-13</t>
  </si>
  <si>
    <t>钟思常</t>
  </si>
  <si>
    <t>刘志明</t>
  </si>
  <si>
    <t>罗才万</t>
  </si>
  <si>
    <t>陈福添</t>
  </si>
  <si>
    <t>陈元明</t>
  </si>
  <si>
    <t>刘远房</t>
  </si>
  <si>
    <t>陈柱民</t>
  </si>
  <si>
    <t>陈智忠</t>
  </si>
  <si>
    <t>袁月香</t>
  </si>
  <si>
    <t>2016-07-15</t>
  </si>
  <si>
    <t>陈汉平</t>
  </si>
  <si>
    <t>朱开连</t>
  </si>
  <si>
    <t>2016-07-16</t>
  </si>
  <si>
    <t>谭件明</t>
  </si>
  <si>
    <t>刘福才</t>
  </si>
  <si>
    <t>2016-07-17</t>
  </si>
  <si>
    <t>林慧英</t>
  </si>
  <si>
    <t>曾令军</t>
  </si>
  <si>
    <t>钟菊连</t>
  </si>
  <si>
    <t>2016-07-18</t>
  </si>
  <si>
    <t>黄北尧</t>
  </si>
  <si>
    <t>黄清华</t>
  </si>
  <si>
    <t>黄春明</t>
  </si>
  <si>
    <t>黄玉林</t>
  </si>
  <si>
    <t>刘方才</t>
  </si>
  <si>
    <t>刘水毛</t>
  </si>
  <si>
    <t>月社清</t>
  </si>
  <si>
    <t>雷木林</t>
  </si>
  <si>
    <t>温国和</t>
  </si>
  <si>
    <t>林会英</t>
  </si>
  <si>
    <t>刘远生</t>
  </si>
  <si>
    <t>谭锦球</t>
  </si>
  <si>
    <t>谭义连</t>
  </si>
  <si>
    <t>黄少龙</t>
  </si>
  <si>
    <t>2016-07-21</t>
  </si>
  <si>
    <t>谭寿山</t>
  </si>
  <si>
    <t>2016-07-23</t>
  </si>
  <si>
    <t>谭宗阶</t>
  </si>
  <si>
    <t>钟财生</t>
  </si>
  <si>
    <t>缪泽民</t>
  </si>
  <si>
    <t>曹韩英</t>
  </si>
  <si>
    <t>张房郁</t>
  </si>
  <si>
    <t>沈丙煌</t>
  </si>
  <si>
    <t>钟六桥</t>
  </si>
  <si>
    <t>李观祥</t>
  </si>
  <si>
    <t>2016-07-28</t>
  </si>
  <si>
    <t>李石妹</t>
  </si>
  <si>
    <t>2016-07-31</t>
  </si>
  <si>
    <t>钟石件</t>
  </si>
  <si>
    <t>2016-08-02</t>
  </si>
  <si>
    <t>陈井泉</t>
  </si>
  <si>
    <t>陈群峰</t>
  </si>
  <si>
    <t>袁云房</t>
  </si>
  <si>
    <t>黄建平</t>
  </si>
  <si>
    <t>曾明阳</t>
  </si>
  <si>
    <t>月永全</t>
  </si>
  <si>
    <t>谢添荣</t>
  </si>
  <si>
    <t>李道根</t>
  </si>
  <si>
    <t>吴贵成</t>
  </si>
  <si>
    <t>钟君生</t>
  </si>
  <si>
    <t>张日明</t>
  </si>
  <si>
    <t>周茂辉</t>
  </si>
  <si>
    <t>2016-08-04</t>
  </si>
  <si>
    <t>钟新平</t>
  </si>
  <si>
    <t>钟金洪</t>
  </si>
  <si>
    <t>2016-08-05</t>
  </si>
  <si>
    <t>钟彩美</t>
  </si>
  <si>
    <t>钟寿求</t>
  </si>
  <si>
    <t>李健红</t>
  </si>
  <si>
    <t>2016-08-06</t>
  </si>
  <si>
    <t>李坊生</t>
  </si>
  <si>
    <t>谭灶亮</t>
  </si>
  <si>
    <t>2016-08-07</t>
  </si>
  <si>
    <t>林翰成</t>
  </si>
  <si>
    <t>2016-08-08</t>
  </si>
  <si>
    <t>黄观焕</t>
  </si>
  <si>
    <t>陈林锋</t>
  </si>
  <si>
    <t>郭义清</t>
  </si>
  <si>
    <t>钟英</t>
  </si>
  <si>
    <t>2016-08-09</t>
  </si>
  <si>
    <t>谭宗俊</t>
  </si>
  <si>
    <t>李进柱</t>
  </si>
  <si>
    <t>钟军平</t>
  </si>
  <si>
    <t>2016-08-11</t>
  </si>
  <si>
    <t>钟能文</t>
  </si>
  <si>
    <t>袁万彬</t>
  </si>
  <si>
    <t>2016-08-12</t>
  </si>
  <si>
    <t>李恢华</t>
  </si>
  <si>
    <t>林伟华</t>
  </si>
  <si>
    <t>钟运莲</t>
  </si>
  <si>
    <t>2016-08-14</t>
  </si>
  <si>
    <t>黄全民</t>
  </si>
  <si>
    <t>温水林</t>
  </si>
  <si>
    <t>黄荣桥</t>
  </si>
  <si>
    <t>2016-08-16</t>
  </si>
  <si>
    <t>2016-08-17</t>
  </si>
  <si>
    <t>温小军</t>
  </si>
  <si>
    <t>谭龙辉</t>
  </si>
  <si>
    <t>徐平玉</t>
  </si>
  <si>
    <t>2016-08-19</t>
  </si>
  <si>
    <t>钟元胜</t>
  </si>
  <si>
    <t>廖明山</t>
  </si>
  <si>
    <t>2016-08-20</t>
  </si>
  <si>
    <t>陈柱全</t>
  </si>
  <si>
    <t>林洪亮</t>
  </si>
  <si>
    <t>钟思才</t>
  </si>
  <si>
    <t>2016-08-21</t>
  </si>
  <si>
    <t>朱海良</t>
  </si>
  <si>
    <t>曾井良</t>
  </si>
  <si>
    <t>缪作优</t>
  </si>
  <si>
    <t>宋运兰</t>
  </si>
  <si>
    <t>李国优</t>
  </si>
  <si>
    <t>曾志武</t>
  </si>
  <si>
    <t>钟育林</t>
  </si>
  <si>
    <t>2016-10-29</t>
  </si>
  <si>
    <t>何见美</t>
  </si>
  <si>
    <t>2016-08-25</t>
  </si>
  <si>
    <t>刘铁永</t>
  </si>
  <si>
    <t>曾志芳</t>
  </si>
  <si>
    <t>曾忠</t>
  </si>
  <si>
    <t>黄庚生</t>
  </si>
  <si>
    <t>黄奀妹</t>
  </si>
  <si>
    <t>邓荣昌</t>
  </si>
  <si>
    <t>刘秋香</t>
  </si>
  <si>
    <t>周运秀</t>
  </si>
  <si>
    <t>邓二姣</t>
  </si>
  <si>
    <t>缪观添</t>
  </si>
  <si>
    <t>谌为华</t>
  </si>
  <si>
    <t>黄加具</t>
  </si>
  <si>
    <t>邱捡妹</t>
  </si>
  <si>
    <t>易盛粮</t>
  </si>
  <si>
    <t>吴金强</t>
  </si>
  <si>
    <t>吴传立</t>
  </si>
  <si>
    <t>钟宝件</t>
  </si>
  <si>
    <t>吴道德</t>
  </si>
  <si>
    <t>钟贵连</t>
  </si>
  <si>
    <t>黄义媛</t>
  </si>
  <si>
    <t>2016-08-30</t>
  </si>
  <si>
    <t>钟文全</t>
  </si>
  <si>
    <t>陈佛全</t>
  </si>
  <si>
    <t>吴水晶</t>
  </si>
  <si>
    <t>曾荣英</t>
  </si>
  <si>
    <t>朱炳炎</t>
  </si>
  <si>
    <t>陈瑞连</t>
  </si>
  <si>
    <t>吴道平</t>
  </si>
  <si>
    <t>陈勇忠</t>
  </si>
  <si>
    <t>曾庆作</t>
  </si>
  <si>
    <t>钟显福</t>
  </si>
  <si>
    <t>钟良英</t>
  </si>
  <si>
    <t>2018-12-18</t>
  </si>
  <si>
    <t>钟伦全</t>
  </si>
  <si>
    <t>2016-09-01</t>
  </si>
  <si>
    <t>钟满秀</t>
  </si>
  <si>
    <t>缪辉明</t>
  </si>
  <si>
    <t>2016-09-02</t>
  </si>
  <si>
    <t>曾晓明</t>
  </si>
  <si>
    <t>李华荣</t>
  </si>
  <si>
    <t>2016-09-03</t>
  </si>
  <si>
    <t>钟汉雄</t>
  </si>
  <si>
    <t>2016-09-04</t>
  </si>
  <si>
    <t>魏志荣</t>
  </si>
  <si>
    <t>黄紫峰</t>
  </si>
  <si>
    <t>谌炳坤</t>
  </si>
  <si>
    <t>陈阳冬</t>
  </si>
  <si>
    <t>龙云飞</t>
  </si>
  <si>
    <t>钟志平</t>
  </si>
  <si>
    <t>钟家云</t>
  </si>
  <si>
    <t>李火明</t>
  </si>
  <si>
    <t>廖庆媛</t>
  </si>
  <si>
    <t>2016-09-12</t>
  </si>
  <si>
    <t>邱树妹</t>
  </si>
  <si>
    <t>陈忠诚</t>
  </si>
  <si>
    <t>邓冬生</t>
  </si>
  <si>
    <t>张海英</t>
  </si>
  <si>
    <t>黄朝慧</t>
  </si>
  <si>
    <t>周运泽</t>
  </si>
  <si>
    <t>2016-09-09</t>
  </si>
  <si>
    <t>朱为炎</t>
  </si>
  <si>
    <t>钟来彬</t>
  </si>
  <si>
    <t>黄群林</t>
  </si>
  <si>
    <t>2016-09-14</t>
  </si>
  <si>
    <t>袁军全</t>
  </si>
  <si>
    <t>李六妹</t>
  </si>
  <si>
    <t>曾广文</t>
  </si>
  <si>
    <t>2016-09-18</t>
  </si>
  <si>
    <t>周五妹</t>
  </si>
  <si>
    <t>2016-09-20</t>
  </si>
  <si>
    <t>谭坤明</t>
  </si>
  <si>
    <t>2016-09-21</t>
  </si>
  <si>
    <t>陈小梅</t>
  </si>
  <si>
    <t>农业银行</t>
  </si>
  <si>
    <t>城厢镇小慕村种子坑组</t>
  </si>
  <si>
    <t>钟永红</t>
  </si>
  <si>
    <t>50000</t>
  </si>
  <si>
    <t>城厢镇下棉土村新河组</t>
  </si>
  <si>
    <t>黄礼群</t>
  </si>
  <si>
    <t>城厢镇镇仔村新屋下组</t>
  </si>
  <si>
    <t>曾胜勇</t>
  </si>
  <si>
    <t>城厢镇田心村蒋天镇组</t>
  </si>
  <si>
    <t>郭水生</t>
  </si>
  <si>
    <t>金龙镇陂头村下中心组</t>
  </si>
  <si>
    <t>温灵辉</t>
  </si>
  <si>
    <t>城厢镇上山村新屋组</t>
  </si>
  <si>
    <t>曹年娣</t>
  </si>
  <si>
    <t>金龙镇含江村上屋组</t>
  </si>
  <si>
    <t>缪作林</t>
  </si>
  <si>
    <t>金龙镇立新村上屋组</t>
  </si>
  <si>
    <t>邱日林</t>
  </si>
  <si>
    <t>金龙镇松山村井头下组</t>
  </si>
  <si>
    <t>刘永东</t>
  </si>
  <si>
    <t>金龙镇松山村上营组</t>
  </si>
  <si>
    <t>缪昌平</t>
  </si>
  <si>
    <t>金龙镇水西村大围仔组</t>
  </si>
  <si>
    <t>黄洪日</t>
  </si>
  <si>
    <t>金龙镇天龙村上新屋组</t>
  </si>
  <si>
    <t>缪志成</t>
  </si>
  <si>
    <t>2016-06-30</t>
  </si>
  <si>
    <t>金龙镇天龙山村牌坊下组</t>
  </si>
  <si>
    <t>刘正忠</t>
  </si>
  <si>
    <t>金龙镇立新村门前组</t>
  </si>
  <si>
    <t>邱健铭</t>
  </si>
  <si>
    <t>金龙镇来龙村新围组</t>
  </si>
  <si>
    <t>钟永明</t>
  </si>
  <si>
    <t>南迳镇罗田村新屋仔组</t>
  </si>
  <si>
    <t>李洪新</t>
  </si>
  <si>
    <t>金龙镇天龙村田心组</t>
  </si>
  <si>
    <t>缪作泉</t>
  </si>
  <si>
    <t>金龙镇含江村桐梓岗组</t>
  </si>
  <si>
    <t>江世旺</t>
  </si>
  <si>
    <t>金龙镇来龙村老围组</t>
  </si>
  <si>
    <t>钟蓬林</t>
  </si>
  <si>
    <t>金龙镇水西村大水坝组</t>
  </si>
  <si>
    <t>金龙镇增坊村墩上组</t>
  </si>
  <si>
    <t>黄明旺</t>
  </si>
  <si>
    <t>金龙镇含江村石岭组</t>
  </si>
  <si>
    <t>郭传荣</t>
  </si>
  <si>
    <t>城厢镇田心村田心围组</t>
  </si>
  <si>
    <t>陈小清</t>
  </si>
  <si>
    <t>金龙镇河背村新厅下组</t>
  </si>
  <si>
    <t>曹礼圣</t>
  </si>
  <si>
    <t>陈益清</t>
  </si>
  <si>
    <t>李月梅</t>
  </si>
  <si>
    <t>缪汉平</t>
  </si>
  <si>
    <t>中寨乡中寨村水围组</t>
  </si>
  <si>
    <t>陈燕彬</t>
  </si>
  <si>
    <t>金龙镇木金村上迳组</t>
  </si>
  <si>
    <t>曾育华</t>
  </si>
  <si>
    <t>金龙镇兆坑村坳背组</t>
  </si>
  <si>
    <t>张均房</t>
  </si>
  <si>
    <t>温贵房</t>
  </si>
  <si>
    <t>金龙镇河背村新屋组</t>
  </si>
  <si>
    <t>曹书新</t>
  </si>
  <si>
    <t>中寨乡筠竹村下朱屋组</t>
  </si>
  <si>
    <t>朱文群</t>
  </si>
  <si>
    <t>城厢镇上山村樟陂迳组</t>
  </si>
  <si>
    <t>黄细清</t>
  </si>
  <si>
    <t>城厢镇田心村上屋组</t>
  </si>
  <si>
    <t>郭林辉</t>
  </si>
  <si>
    <t>2016-07-27</t>
  </si>
  <si>
    <t>城厢镇黄埠村厅下组</t>
  </si>
  <si>
    <t>曹寅芳</t>
  </si>
  <si>
    <t>缪作才</t>
  </si>
  <si>
    <t>金龙镇中院村七队老屋组</t>
  </si>
  <si>
    <t>黄日生</t>
  </si>
  <si>
    <t>金龙镇木金街雷屋组</t>
  </si>
  <si>
    <t>雷水房</t>
  </si>
  <si>
    <t>金龙镇送山村下小门组</t>
  </si>
  <si>
    <t>谢昌平</t>
  </si>
  <si>
    <t>城厢镇黄埠村井水龙组</t>
  </si>
  <si>
    <t>曾洪明</t>
  </si>
  <si>
    <t>城厢镇上山村立树下组</t>
  </si>
  <si>
    <t>黄平英</t>
  </si>
  <si>
    <t>城厢镇樟树村新屋二组</t>
  </si>
  <si>
    <t>曾贵清</t>
  </si>
  <si>
    <t>金龙镇天龙村老围组</t>
  </si>
  <si>
    <t>缪贱妹</t>
  </si>
  <si>
    <t>金龙镇增坊村牌坊下组</t>
  </si>
  <si>
    <t>陈中美</t>
  </si>
  <si>
    <t>城厢镇黄埠村沙坝子组</t>
  </si>
  <si>
    <t>曹春定</t>
  </si>
  <si>
    <t>曹定发</t>
  </si>
  <si>
    <t>南迳镇武合村下檐组</t>
  </si>
  <si>
    <t>李金文</t>
  </si>
  <si>
    <t>龙源坝坪山村白果树下组</t>
  </si>
  <si>
    <t>陈昌龙</t>
  </si>
  <si>
    <t>龙源坝</t>
  </si>
  <si>
    <t>龙源坝镇坪山村下围村小组</t>
  </si>
  <si>
    <t>曾勋伟</t>
  </si>
  <si>
    <t>龙源坝镇坪山村双坑下组</t>
  </si>
  <si>
    <t>曹明海</t>
  </si>
  <si>
    <t>龙源坝镇坪山村双坑新屋</t>
  </si>
  <si>
    <t>钟指文</t>
  </si>
  <si>
    <t>龙源坝镇坪山村双坑下屋</t>
  </si>
  <si>
    <t>钟世来</t>
  </si>
  <si>
    <t>缪春平</t>
  </si>
  <si>
    <t>龙源坝镇坪山村上围组</t>
  </si>
  <si>
    <t>曾纪雄</t>
  </si>
  <si>
    <t>金龙镇增坊村田心组</t>
  </si>
  <si>
    <t>陈子房</t>
  </si>
  <si>
    <t>龙源坝镇坪山村白果树下组</t>
  </si>
  <si>
    <t>陈志石</t>
  </si>
  <si>
    <t>龙源坝镇坪山村小叶村小组</t>
  </si>
  <si>
    <t>曾秋莲</t>
  </si>
  <si>
    <t>金龙镇合头村迳仔组</t>
  </si>
  <si>
    <t>金龙镇东风村上小门组</t>
  </si>
  <si>
    <t>钟五凤</t>
  </si>
  <si>
    <t>城厢镇樟树村井水岗组</t>
  </si>
  <si>
    <t>曾春良</t>
  </si>
  <si>
    <t>金龙镇东风村红卫组</t>
  </si>
  <si>
    <t>廖忠明</t>
  </si>
  <si>
    <t>黄宝生</t>
  </si>
  <si>
    <t>龙源坝镇坪山村小村小组</t>
  </si>
  <si>
    <t>曹小香</t>
  </si>
  <si>
    <t>金龙镇东风村上沙丘组</t>
  </si>
  <si>
    <t>黄洪优</t>
  </si>
  <si>
    <t>金龙镇东风村秀段组</t>
  </si>
  <si>
    <t>黄永周</t>
  </si>
  <si>
    <t>金龙镇东风村水圳头组</t>
  </si>
  <si>
    <t>黄社桥</t>
  </si>
  <si>
    <t>金龙镇东风村大坪下组</t>
  </si>
  <si>
    <t>黄庆丁</t>
  </si>
  <si>
    <t>金龙镇东风村田螺岗组</t>
  </si>
  <si>
    <t>黄庆平</t>
  </si>
  <si>
    <t>金龙神东风村秀段组</t>
  </si>
  <si>
    <t>陈连梅</t>
  </si>
  <si>
    <t>肖忠云</t>
  </si>
  <si>
    <t>金龙镇东风村崩岗下组</t>
  </si>
  <si>
    <t>黄石辉</t>
  </si>
  <si>
    <t>金龙真东风村红卫组</t>
  </si>
  <si>
    <t>沈永新</t>
  </si>
  <si>
    <t>黄金昌</t>
  </si>
  <si>
    <t>金龙镇东风村大坪山组</t>
  </si>
  <si>
    <t>黄春香</t>
  </si>
  <si>
    <t>金龙镇陂头村大围组</t>
  </si>
  <si>
    <t>温小明</t>
  </si>
  <si>
    <t>金龙镇陂头村上青塘组</t>
  </si>
  <si>
    <t>温长贱</t>
  </si>
  <si>
    <t>金龙镇来龙村江尾头组</t>
  </si>
  <si>
    <t>钟日恒</t>
  </si>
  <si>
    <t>天龙村田心组</t>
  </si>
  <si>
    <t>缪圣东</t>
  </si>
  <si>
    <t>陈红萍</t>
  </si>
  <si>
    <t>2016-09-27</t>
  </si>
  <si>
    <t>缪燕辉</t>
  </si>
  <si>
    <t>金龙镇东风村南海圩组</t>
  </si>
  <si>
    <t>黄金成</t>
  </si>
  <si>
    <t>2016-09-28</t>
  </si>
  <si>
    <t>袁秋林</t>
  </si>
  <si>
    <t>钟财清</t>
  </si>
  <si>
    <t>南迳镇古家营村丰产组2号</t>
  </si>
  <si>
    <t>刘围养</t>
  </si>
  <si>
    <t>2016-10-26</t>
  </si>
  <si>
    <t>金龙镇增坊村下坳组</t>
  </si>
  <si>
    <t>陈小华</t>
  </si>
  <si>
    <t>东风村秀段组</t>
  </si>
  <si>
    <t>陈敬娣</t>
  </si>
  <si>
    <t>钟成汉</t>
  </si>
  <si>
    <t>陈社英</t>
  </si>
  <si>
    <t>2016-11-18</t>
  </si>
  <si>
    <t>中寨乡黄泥水村新屋仔组</t>
  </si>
  <si>
    <t>朱梅英</t>
  </si>
  <si>
    <t>温龙华</t>
  </si>
  <si>
    <t>中寨乡黄泥水村黄泥水二组</t>
  </si>
  <si>
    <t>曾纪信</t>
  </si>
  <si>
    <t>龙源坝水背大竹园村小组</t>
  </si>
  <si>
    <t>陈建球</t>
  </si>
  <si>
    <t>城厢镇田心村下洞组</t>
  </si>
  <si>
    <t>郭辉军</t>
  </si>
  <si>
    <t>叶志华</t>
  </si>
  <si>
    <t>叶林发</t>
  </si>
  <si>
    <t>城厢镇城厢村新厅下</t>
  </si>
  <si>
    <t>陈晓红</t>
  </si>
  <si>
    <t>城厢镇镇仔村上新屋组</t>
  </si>
  <si>
    <t>陈海玲</t>
  </si>
  <si>
    <t>金龙镇增坊村围仔组</t>
  </si>
  <si>
    <t>郭荣清</t>
  </si>
  <si>
    <t>金龙镇立新村下营组</t>
  </si>
  <si>
    <t>邱石煌</t>
  </si>
  <si>
    <t>城厢镇黄埠村汉心围组</t>
  </si>
  <si>
    <t>曹阳</t>
  </si>
  <si>
    <t>城厢镇樟树村下樟陂组</t>
  </si>
  <si>
    <t>陈金福</t>
  </si>
  <si>
    <t>金龙镇木金村雷屋组</t>
  </si>
  <si>
    <t>雷明</t>
  </si>
  <si>
    <t>雷海兵</t>
  </si>
  <si>
    <t>金龙镇松山村新屋组</t>
  </si>
  <si>
    <t>缪拥军</t>
  </si>
  <si>
    <t>金龙镇松山村下营组</t>
  </si>
  <si>
    <t>缪日成</t>
  </si>
  <si>
    <t>城厢镇樟树村厅下边组</t>
  </si>
  <si>
    <t>曾汉庭</t>
  </si>
  <si>
    <t>黄火荣</t>
  </si>
  <si>
    <t>城厢镇黄埠村新居围组</t>
  </si>
  <si>
    <t>曹正诚</t>
  </si>
  <si>
    <t>金龙镇来龙村来龙围</t>
  </si>
  <si>
    <t>钟添运</t>
  </si>
  <si>
    <t>金龙镇烧斗村吕围组</t>
  </si>
  <si>
    <t>月文印</t>
  </si>
  <si>
    <t>金龙镇员山村老厅下组</t>
  </si>
  <si>
    <t>陈红美</t>
  </si>
  <si>
    <t>陂头村下中心组</t>
  </si>
  <si>
    <t>金龙镇兆坑村老棉土</t>
  </si>
  <si>
    <t>南迳镇南迳圩移民街</t>
  </si>
  <si>
    <t>龚发林</t>
  </si>
  <si>
    <t>金龙镇中院村六队老屋组</t>
  </si>
  <si>
    <t>黄宏健</t>
  </si>
  <si>
    <t>金龙镇木金村木金坑组</t>
  </si>
  <si>
    <t>曹志锋</t>
  </si>
  <si>
    <t>城厢镇小慕村中子坑组</t>
  </si>
  <si>
    <t>烧斗村新村组</t>
  </si>
  <si>
    <t>月永波</t>
  </si>
  <si>
    <t>陈福才</t>
  </si>
  <si>
    <t>金龙镇松山村上大门组</t>
  </si>
  <si>
    <t>刘福龙</t>
  </si>
  <si>
    <t>银座银行</t>
  </si>
  <si>
    <t>含江村</t>
  </si>
  <si>
    <t>陈全英</t>
  </si>
  <si>
    <t>邮储银行</t>
  </si>
  <si>
    <t>城厢镇黄埠村</t>
  </si>
  <si>
    <t>曹文芳</t>
  </si>
  <si>
    <t>城厢镇田心村</t>
  </si>
  <si>
    <t>郭财清</t>
  </si>
  <si>
    <t>全南县城厢镇小慕村下棉土矮屋子小组</t>
  </si>
  <si>
    <t>陈元丁</t>
  </si>
  <si>
    <t>全南县城厢镇小慕村</t>
  </si>
  <si>
    <t>陈元军</t>
  </si>
  <si>
    <t>城厢镇上山村小组</t>
  </si>
  <si>
    <t>曾小燕</t>
  </si>
  <si>
    <t>城厢镇樟树村井头小组</t>
  </si>
  <si>
    <t>曾银凤</t>
  </si>
  <si>
    <t>全南县城厢镇樟树村</t>
  </si>
  <si>
    <t>陈昌义</t>
  </si>
  <si>
    <t>龙下</t>
  </si>
  <si>
    <t>全南县龙下乡上湖村下湖小组</t>
  </si>
  <si>
    <t>邓诗文</t>
  </si>
  <si>
    <t>陂头</t>
  </si>
  <si>
    <t>陂头太和村西坑组</t>
  </si>
  <si>
    <t>张世权</t>
  </si>
  <si>
    <t>全南县小幕村</t>
  </si>
  <si>
    <t>李瑶</t>
  </si>
  <si>
    <t>城厢镇小慕村下大门组</t>
  </si>
  <si>
    <t>钟秋平</t>
  </si>
  <si>
    <t>全南县金龙镇陂头村上青塘组</t>
  </si>
  <si>
    <t>温新全</t>
  </si>
  <si>
    <t>全南县“产业扶贫信贷通”贷款贴息发放情况汇总表
（2019年第3季度）</t>
  </si>
  <si>
    <t>发放银行</t>
  </si>
  <si>
    <t>贫困户个人贷款贴息</t>
  </si>
  <si>
    <t>备注</t>
  </si>
  <si>
    <t>涉及户数</t>
  </si>
  <si>
    <t>涉及户次</t>
  </si>
  <si>
    <t>发放金额（万元）</t>
  </si>
  <si>
    <t>财政贴息（万元）</t>
  </si>
  <si>
    <t>全南县农商银行</t>
  </si>
  <si>
    <t>赣州银座村镇银行全南支行</t>
  </si>
  <si>
    <t>邮储银行全南支行</t>
  </si>
  <si>
    <t>全南县农业银行</t>
  </si>
  <si>
    <t>合计</t>
  </si>
  <si>
    <t>制表人：</t>
  </si>
  <si>
    <t>全南县精准扶贫“产业扶贫信贷通”拨付审批表</t>
  </si>
  <si>
    <t>用款申请</t>
  </si>
  <si>
    <t xml:space="preserve">    根据全南县精准扶贫攻坚战领导小组《关于印发&lt;全南县2018年“产业扶贫信贷通”工作方案&gt;的通知》（全扶攻字〔2018〕13号）精神，对有完全民事行为能力、有产业发展意愿的贫困人口进行贷款贴息支持。对贫困户贷款按同期贷款基准利率的100%给予贴息，每季度结算一次。
    现2019年第三季度已结束，经相关合作银行、县金融工作局及县精准办核实，本次2019年“产业扶贫信贷通”第三季度实际发放贫困户贷款6808.90万元，涉及贫困户1310户、1760户次，贴息资金伍拾柒万捌仟叁佰零柒元伍角叁分（￥57.830753万元）。</t>
  </si>
  <si>
    <t>县金融工作局意见</t>
  </si>
  <si>
    <r>
      <rPr>
        <sz val="12"/>
        <rFont val="宋体"/>
        <charset val="134"/>
      </rPr>
      <t xml:space="preserve">经办人（签字）：                    
                                                                                                                                                    </t>
    </r>
    <r>
      <rPr>
        <sz val="12"/>
        <color rgb="FFFFFFFF"/>
        <rFont val="宋体"/>
        <charset val="134"/>
      </rPr>
      <t>，</t>
    </r>
    <r>
      <rPr>
        <sz val="12"/>
        <rFont val="宋体"/>
        <charset val="134"/>
      </rPr>
      <t xml:space="preserve">                                                                 
                                  单位（盖章）：
负责人（签字）：                年     月     日   </t>
    </r>
  </si>
  <si>
    <t>县精准扶贫办意见</t>
  </si>
  <si>
    <r>
      <rPr>
        <sz val="12"/>
        <rFont val="宋体"/>
        <charset val="134"/>
      </rPr>
      <t xml:space="preserve">经办人（签字）：                    
                                                                                                                                                    </t>
    </r>
    <r>
      <rPr>
        <sz val="12"/>
        <color rgb="FFFFFFFF"/>
        <rFont val="宋体"/>
        <charset val="134"/>
      </rPr>
      <t>，</t>
    </r>
    <r>
      <rPr>
        <sz val="12"/>
        <rFont val="宋体"/>
        <charset val="134"/>
      </rPr>
      <t xml:space="preserve">                                                                 分管领导（签字）：
                                  单位（盖章）：
负责人（签字）：                年     月     日   </t>
    </r>
  </si>
  <si>
    <t>全南县“产业扶贫信贷通”贷款贴息明细表（县农商银行2019年第三季度）</t>
  </si>
  <si>
    <t>贫困户个人                                                                          日期：2019.9.30</t>
  </si>
  <si>
    <t>涉及户数（户）</t>
  </si>
  <si>
    <t>涉及户次（次）</t>
  </si>
  <si>
    <t xml:space="preserve">            制表人: </t>
  </si>
</sst>
</file>

<file path=xl/styles.xml><?xml version="1.0" encoding="utf-8"?>
<styleSheet xmlns="http://schemas.openxmlformats.org/spreadsheetml/2006/main">
  <numFmts count="7">
    <numFmt numFmtId="176" formatCode="[DBNum2][$RMB]General;[Red][DBNum2][$RMB]General"/>
    <numFmt numFmtId="177" formatCode="0.000000_ "/>
    <numFmt numFmtId="44" formatCode="_ &quot;￥&quot;* #,##0.00_ ;_ &quot;￥&quot;* \-#,##0.00_ ;_ &quot;￥&quot;* &quot;-&quot;??_ ;_ @_ 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0"/>
      <name val="黑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6"/>
      <name val="Calibri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FF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19" borderId="15" applyNumberFormat="0" applyAlignment="0" applyProtection="0">
      <alignment vertical="center"/>
    </xf>
    <xf numFmtId="0" fontId="38" fillId="19" borderId="12" applyNumberFormat="0" applyAlignment="0" applyProtection="0">
      <alignment vertical="center"/>
    </xf>
    <xf numFmtId="0" fontId="39" fillId="20" borderId="1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31" fontId="1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49" applyFont="1" applyFill="1" applyAlignment="1">
      <alignment horizontal="center" vertical="center"/>
    </xf>
    <xf numFmtId="0" fontId="16" fillId="0" borderId="0" xfId="49" applyFont="1" applyAlignment="1">
      <alignment horizontal="center" vertical="center"/>
    </xf>
    <xf numFmtId="0" fontId="17" fillId="0" borderId="0" xfId="49" applyFont="1" applyFill="1" applyAlignment="1">
      <alignment horizontal="center" vertical="center"/>
    </xf>
    <xf numFmtId="0" fontId="18" fillId="0" borderId="2" xfId="49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 vertical="center"/>
    </xf>
    <xf numFmtId="178" fontId="15" fillId="0" borderId="0" xfId="49" applyNumberFormat="1" applyFont="1" applyFill="1" applyAlignment="1">
      <alignment horizontal="center" vertical="center"/>
    </xf>
    <xf numFmtId="178" fontId="17" fillId="0" borderId="0" xfId="49" applyNumberFormat="1" applyFont="1" applyFill="1" applyAlignment="1">
      <alignment horizontal="center" vertical="center"/>
    </xf>
    <xf numFmtId="178" fontId="18" fillId="0" borderId="2" xfId="49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>
      <alignment horizontal="center"/>
    </xf>
    <xf numFmtId="14" fontId="16" fillId="0" borderId="3" xfId="0" applyNumberFormat="1" applyFont="1" applyFill="1" applyBorder="1" applyAlignment="1">
      <alignment horizontal="center"/>
    </xf>
    <xf numFmtId="14" fontId="16" fillId="0" borderId="3" xfId="50" applyNumberFormat="1" applyFont="1" applyFill="1" applyBorder="1" applyAlignment="1">
      <alignment horizontal="center" vertical="center"/>
    </xf>
    <xf numFmtId="14" fontId="16" fillId="0" borderId="5" xfId="0" applyNumberFormat="1" applyFont="1" applyFill="1" applyBorder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 vertical="center"/>
    </xf>
    <xf numFmtId="14" fontId="16" fillId="0" borderId="3" xfId="50" applyNumberFormat="1" applyFont="1" applyFill="1" applyBorder="1" applyAlignment="1">
      <alignment horizontal="center" vertical="center" wrapText="1"/>
    </xf>
    <xf numFmtId="0" fontId="20" fillId="0" borderId="4" xfId="49" applyFont="1" applyFill="1" applyBorder="1" applyAlignment="1">
      <alignment horizontal="center" vertical="center"/>
    </xf>
    <xf numFmtId="0" fontId="20" fillId="0" borderId="2" xfId="49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6" xfId="49" applyFont="1" applyFill="1" applyBorder="1" applyAlignment="1">
      <alignment horizontal="center" vertical="center"/>
    </xf>
    <xf numFmtId="0" fontId="20" fillId="0" borderId="7" xfId="49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20" fillId="0" borderId="8" xfId="49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3" xfId="49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764"/>
  <sheetViews>
    <sheetView tabSelected="1" workbookViewId="0">
      <selection activeCell="A1" sqref="A1:I1"/>
    </sheetView>
  </sheetViews>
  <sheetFormatPr defaultColWidth="9" defaultRowHeight="13.5"/>
  <cols>
    <col min="1" max="1" width="5" style="46" customWidth="1"/>
    <col min="2" max="2" width="10.25" style="46" customWidth="1"/>
    <col min="3" max="3" width="9" style="46"/>
    <col min="4" max="4" width="13.25" style="46" customWidth="1"/>
    <col min="5" max="5" width="8.375" style="46" customWidth="1"/>
    <col min="6" max="6" width="11.5" style="46" customWidth="1"/>
    <col min="7" max="7" width="9.375" style="46" customWidth="1"/>
    <col min="8" max="8" width="11.125" style="46" customWidth="1"/>
    <col min="9" max="9" width="10" style="46" customWidth="1"/>
    <col min="10" max="16376" width="9" style="46"/>
    <col min="16377" max="16384" width="9" style="47"/>
  </cols>
  <sheetData>
    <row r="1" s="46" customFormat="1" ht="21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55"/>
    </row>
    <row r="2" s="46" customFormat="1" ht="21" spans="1:9">
      <c r="A2" s="49"/>
      <c r="B2" s="49"/>
      <c r="C2" s="49"/>
      <c r="D2" s="49"/>
      <c r="E2" s="49"/>
      <c r="F2" s="50"/>
      <c r="G2" s="50"/>
      <c r="H2" s="50"/>
      <c r="I2" s="56"/>
    </row>
    <row r="3" s="46" customFormat="1" ht="30" customHeight="1" spans="1:9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7" t="s">
        <v>9</v>
      </c>
    </row>
    <row r="4" s="46" customFormat="1" spans="1:16380">
      <c r="A4" s="52">
        <v>1</v>
      </c>
      <c r="B4" s="52" t="s">
        <v>10</v>
      </c>
      <c r="C4" s="52" t="s">
        <v>11</v>
      </c>
      <c r="D4" s="52" t="s">
        <v>12</v>
      </c>
      <c r="E4" s="53" t="s">
        <v>13</v>
      </c>
      <c r="F4" s="54">
        <v>49755</v>
      </c>
      <c r="G4" s="52">
        <v>3</v>
      </c>
      <c r="H4" s="53" t="s">
        <v>14</v>
      </c>
      <c r="I4" s="58">
        <v>30.0603125</v>
      </c>
      <c r="XEW4" s="47"/>
      <c r="XEX4" s="47"/>
      <c r="XEY4" s="47"/>
      <c r="XEZ4" s="47"/>
    </row>
    <row r="5" s="46" customFormat="1" spans="1:16380">
      <c r="A5" s="52">
        <v>2</v>
      </c>
      <c r="B5" s="52" t="s">
        <v>10</v>
      </c>
      <c r="C5" s="52" t="s">
        <v>15</v>
      </c>
      <c r="D5" s="52" t="s">
        <v>16</v>
      </c>
      <c r="E5" s="53" t="s">
        <v>17</v>
      </c>
      <c r="F5" s="54">
        <v>48363.39</v>
      </c>
      <c r="G5" s="52">
        <v>3</v>
      </c>
      <c r="H5" s="53" t="s">
        <v>18</v>
      </c>
      <c r="I5" s="58">
        <v>40.907367375</v>
      </c>
      <c r="XEW5" s="47"/>
      <c r="XEX5" s="47"/>
      <c r="XEY5" s="47"/>
      <c r="XEZ5" s="47"/>
    </row>
    <row r="6" s="46" customFormat="1" spans="1:16380">
      <c r="A6" s="52">
        <v>3</v>
      </c>
      <c r="B6" s="52" t="s">
        <v>10</v>
      </c>
      <c r="C6" s="52" t="s">
        <v>11</v>
      </c>
      <c r="D6" s="52" t="s">
        <v>19</v>
      </c>
      <c r="E6" s="53" t="s">
        <v>20</v>
      </c>
      <c r="F6" s="54">
        <v>50000</v>
      </c>
      <c r="G6" s="52">
        <v>3</v>
      </c>
      <c r="H6" s="53" t="s">
        <v>18</v>
      </c>
      <c r="I6" s="58">
        <v>42.2916666666667</v>
      </c>
      <c r="XEW6" s="47"/>
      <c r="XEX6" s="47"/>
      <c r="XEY6" s="47"/>
      <c r="XEZ6" s="47"/>
    </row>
    <row r="7" s="46" customFormat="1" spans="1:16380">
      <c r="A7" s="52">
        <v>4</v>
      </c>
      <c r="B7" s="52" t="s">
        <v>10</v>
      </c>
      <c r="C7" s="52" t="s">
        <v>11</v>
      </c>
      <c r="D7" s="52" t="s">
        <v>21</v>
      </c>
      <c r="E7" s="53" t="s">
        <v>22</v>
      </c>
      <c r="F7" s="54">
        <v>49800.72</v>
      </c>
      <c r="G7" s="52">
        <v>3</v>
      </c>
      <c r="H7" s="53" t="s">
        <v>18</v>
      </c>
      <c r="I7" s="58">
        <v>42.123109</v>
      </c>
      <c r="XEW7" s="47"/>
      <c r="XEX7" s="47"/>
      <c r="XEY7" s="47"/>
      <c r="XEZ7" s="47"/>
    </row>
    <row r="8" s="46" customFormat="1" spans="1:16380">
      <c r="A8" s="52">
        <v>5</v>
      </c>
      <c r="B8" s="52" t="s">
        <v>10</v>
      </c>
      <c r="C8" s="52" t="s">
        <v>23</v>
      </c>
      <c r="D8" s="52" t="s">
        <v>24</v>
      </c>
      <c r="E8" s="53" t="s">
        <v>25</v>
      </c>
      <c r="F8" s="54">
        <v>47754</v>
      </c>
      <c r="G8" s="52">
        <v>3</v>
      </c>
      <c r="H8" s="53" t="s">
        <v>26</v>
      </c>
      <c r="I8" s="58">
        <v>69.2433</v>
      </c>
      <c r="XEW8" s="47"/>
      <c r="XEX8" s="47"/>
      <c r="XEY8" s="47"/>
      <c r="XEZ8" s="47"/>
    </row>
    <row r="9" s="46" customFormat="1" spans="1:16380">
      <c r="A9" s="52">
        <v>6</v>
      </c>
      <c r="B9" s="52" t="s">
        <v>10</v>
      </c>
      <c r="C9" s="52" t="s">
        <v>27</v>
      </c>
      <c r="D9" s="52" t="s">
        <v>28</v>
      </c>
      <c r="E9" s="53" t="s">
        <v>29</v>
      </c>
      <c r="F9" s="54">
        <v>49888.71</v>
      </c>
      <c r="G9" s="52">
        <v>3</v>
      </c>
      <c r="H9" s="53" t="s">
        <v>30</v>
      </c>
      <c r="I9" s="58">
        <v>78.366848625</v>
      </c>
      <c r="XEW9" s="47"/>
      <c r="XEX9" s="47"/>
      <c r="XEY9" s="47"/>
      <c r="XEZ9" s="47"/>
    </row>
    <row r="10" s="46" customFormat="1" spans="1:16380">
      <c r="A10" s="52">
        <v>7</v>
      </c>
      <c r="B10" s="52" t="s">
        <v>10</v>
      </c>
      <c r="C10" s="52" t="s">
        <v>27</v>
      </c>
      <c r="D10" s="52" t="s">
        <v>31</v>
      </c>
      <c r="E10" s="53" t="s">
        <v>32</v>
      </c>
      <c r="F10" s="54">
        <v>49943.54</v>
      </c>
      <c r="G10" s="52">
        <v>3</v>
      </c>
      <c r="H10" s="53" t="s">
        <v>30</v>
      </c>
      <c r="I10" s="58">
        <v>78.4529774166667</v>
      </c>
      <c r="XEW10" s="47"/>
      <c r="XEX10" s="47"/>
      <c r="XEY10" s="47"/>
      <c r="XEZ10" s="47"/>
    </row>
    <row r="11" s="46" customFormat="1" spans="1:16380">
      <c r="A11" s="52">
        <v>8</v>
      </c>
      <c r="B11" s="52" t="s">
        <v>10</v>
      </c>
      <c r="C11" s="52" t="s">
        <v>27</v>
      </c>
      <c r="D11" s="52" t="s">
        <v>31</v>
      </c>
      <c r="E11" s="53" t="s">
        <v>33</v>
      </c>
      <c r="F11" s="54">
        <v>49536.91</v>
      </c>
      <c r="G11" s="52">
        <v>3</v>
      </c>
      <c r="H11" s="53" t="s">
        <v>30</v>
      </c>
      <c r="I11" s="58">
        <v>77.8142294583333</v>
      </c>
      <c r="XEW11" s="47"/>
      <c r="XEX11" s="47"/>
      <c r="XEY11" s="47"/>
      <c r="XEZ11" s="47"/>
    </row>
    <row r="12" s="46" customFormat="1" spans="1:16380">
      <c r="A12" s="52">
        <v>9</v>
      </c>
      <c r="B12" s="52" t="s">
        <v>10</v>
      </c>
      <c r="C12" s="52" t="s">
        <v>27</v>
      </c>
      <c r="D12" s="52" t="s">
        <v>28</v>
      </c>
      <c r="E12" s="53" t="s">
        <v>34</v>
      </c>
      <c r="F12" s="54">
        <v>50000</v>
      </c>
      <c r="G12" s="52">
        <v>3</v>
      </c>
      <c r="H12" s="53" t="s">
        <v>30</v>
      </c>
      <c r="I12" s="58">
        <v>78.5416666666667</v>
      </c>
      <c r="XEW12" s="47"/>
      <c r="XEX12" s="47"/>
      <c r="XEY12" s="47"/>
      <c r="XEZ12" s="47"/>
    </row>
    <row r="13" s="46" customFormat="1" spans="1:16380">
      <c r="A13" s="52">
        <v>10</v>
      </c>
      <c r="B13" s="52" t="s">
        <v>10</v>
      </c>
      <c r="C13" s="52" t="s">
        <v>23</v>
      </c>
      <c r="D13" s="52" t="s">
        <v>35</v>
      </c>
      <c r="E13" s="53" t="s">
        <v>36</v>
      </c>
      <c r="F13" s="54">
        <v>50000</v>
      </c>
      <c r="G13" s="52">
        <v>3</v>
      </c>
      <c r="H13" s="53" t="s">
        <v>30</v>
      </c>
      <c r="I13" s="58">
        <v>78.5416666666667</v>
      </c>
      <c r="XEW13" s="47"/>
      <c r="XEX13" s="47"/>
      <c r="XEY13" s="47"/>
      <c r="XEZ13" s="47"/>
    </row>
    <row r="14" s="46" customFormat="1" spans="1:16380">
      <c r="A14" s="52">
        <v>11</v>
      </c>
      <c r="B14" s="52" t="s">
        <v>10</v>
      </c>
      <c r="C14" s="52" t="s">
        <v>15</v>
      </c>
      <c r="D14" s="52" t="s">
        <v>37</v>
      </c>
      <c r="E14" s="53" t="s">
        <v>38</v>
      </c>
      <c r="F14" s="54">
        <v>43932.44</v>
      </c>
      <c r="G14" s="52">
        <v>3</v>
      </c>
      <c r="H14" s="53" t="s">
        <v>39</v>
      </c>
      <c r="I14" s="58">
        <v>79.6275475</v>
      </c>
      <c r="XEW14" s="47"/>
      <c r="XEX14" s="47"/>
      <c r="XEY14" s="47"/>
      <c r="XEZ14" s="47"/>
    </row>
    <row r="15" s="46" customFormat="1" spans="1:16380">
      <c r="A15" s="52">
        <v>12</v>
      </c>
      <c r="B15" s="52" t="s">
        <v>10</v>
      </c>
      <c r="C15" s="52" t="s">
        <v>11</v>
      </c>
      <c r="D15" s="52" t="s">
        <v>40</v>
      </c>
      <c r="E15" s="53" t="s">
        <v>41</v>
      </c>
      <c r="F15" s="54">
        <v>48815.83</v>
      </c>
      <c r="G15" s="52">
        <v>3</v>
      </c>
      <c r="H15" s="53" t="s">
        <v>42</v>
      </c>
      <c r="I15" s="58">
        <v>117.971589166667</v>
      </c>
      <c r="XEW15" s="47"/>
      <c r="XEX15" s="47"/>
      <c r="XEY15" s="47"/>
      <c r="XEZ15" s="47"/>
    </row>
    <row r="16" s="46" customFormat="1" spans="1:16380">
      <c r="A16" s="52">
        <v>13</v>
      </c>
      <c r="B16" s="52" t="s">
        <v>10</v>
      </c>
      <c r="C16" s="52" t="s">
        <v>11</v>
      </c>
      <c r="D16" s="52" t="s">
        <v>21</v>
      </c>
      <c r="E16" s="53" t="s">
        <v>43</v>
      </c>
      <c r="F16" s="54">
        <v>18073.54</v>
      </c>
      <c r="G16" s="52">
        <v>3</v>
      </c>
      <c r="H16" s="53" t="s">
        <v>44</v>
      </c>
      <c r="I16" s="58">
        <v>48.0454938333333</v>
      </c>
      <c r="XEW16" s="47"/>
      <c r="XEX16" s="47"/>
      <c r="XEY16" s="47"/>
      <c r="XEZ16" s="47"/>
    </row>
    <row r="17" s="46" customFormat="1" spans="1:16380">
      <c r="A17" s="52">
        <v>14</v>
      </c>
      <c r="B17" s="52" t="s">
        <v>10</v>
      </c>
      <c r="C17" s="52" t="s">
        <v>45</v>
      </c>
      <c r="D17" s="52" t="s">
        <v>46</v>
      </c>
      <c r="E17" s="53" t="s">
        <v>47</v>
      </c>
      <c r="F17" s="54">
        <v>45753.19</v>
      </c>
      <c r="G17" s="52">
        <v>3</v>
      </c>
      <c r="H17" s="53" t="s">
        <v>44</v>
      </c>
      <c r="I17" s="58">
        <v>121.627230083333</v>
      </c>
      <c r="XEW17" s="47"/>
      <c r="XEX17" s="47"/>
      <c r="XEY17" s="47"/>
      <c r="XEZ17" s="47"/>
    </row>
    <row r="18" s="46" customFormat="1" spans="1:16380">
      <c r="A18" s="52">
        <v>15</v>
      </c>
      <c r="B18" s="52" t="s">
        <v>10</v>
      </c>
      <c r="C18" s="52" t="s">
        <v>48</v>
      </c>
      <c r="D18" s="52" t="s">
        <v>49</v>
      </c>
      <c r="E18" s="53" t="s">
        <v>50</v>
      </c>
      <c r="F18" s="54">
        <v>47759.06</v>
      </c>
      <c r="G18" s="52">
        <v>3</v>
      </c>
      <c r="H18" s="53" t="s">
        <v>51</v>
      </c>
      <c r="I18" s="58">
        <v>155.81393325</v>
      </c>
      <c r="XEW18" s="47"/>
      <c r="XEX18" s="47"/>
      <c r="XEY18" s="47"/>
      <c r="XEZ18" s="47"/>
    </row>
    <row r="19" s="46" customFormat="1" spans="1:16380">
      <c r="A19" s="52">
        <v>16</v>
      </c>
      <c r="B19" s="52" t="s">
        <v>10</v>
      </c>
      <c r="C19" s="52" t="s">
        <v>15</v>
      </c>
      <c r="D19" s="52" t="s">
        <v>52</v>
      </c>
      <c r="E19" s="53" t="s">
        <v>53</v>
      </c>
      <c r="F19" s="54">
        <v>47758.57</v>
      </c>
      <c r="G19" s="52">
        <v>3</v>
      </c>
      <c r="H19" s="53" t="s">
        <v>51</v>
      </c>
      <c r="I19" s="58">
        <v>155.812334625</v>
      </c>
      <c r="XEW19" s="47"/>
      <c r="XEX19" s="47"/>
      <c r="XEY19" s="47"/>
      <c r="XEZ19" s="47"/>
    </row>
    <row r="20" s="46" customFormat="1" spans="1:16380">
      <c r="A20" s="52">
        <v>17</v>
      </c>
      <c r="B20" s="52" t="s">
        <v>10</v>
      </c>
      <c r="C20" s="52" t="s">
        <v>15</v>
      </c>
      <c r="D20" s="52" t="s">
        <v>54</v>
      </c>
      <c r="E20" s="53" t="s">
        <v>55</v>
      </c>
      <c r="F20" s="54">
        <v>41781.85</v>
      </c>
      <c r="G20" s="52">
        <v>3</v>
      </c>
      <c r="H20" s="53" t="s">
        <v>56</v>
      </c>
      <c r="I20" s="58">
        <v>141.361925833333</v>
      </c>
      <c r="XEW20" s="47"/>
      <c r="XEX20" s="47"/>
      <c r="XEY20" s="47"/>
      <c r="XEZ20" s="47"/>
    </row>
    <row r="21" s="46" customFormat="1" spans="1:16380">
      <c r="A21" s="52">
        <v>18</v>
      </c>
      <c r="B21" s="52" t="s">
        <v>10</v>
      </c>
      <c r="C21" s="52" t="s">
        <v>11</v>
      </c>
      <c r="D21" s="52" t="s">
        <v>40</v>
      </c>
      <c r="E21" s="53" t="s">
        <v>57</v>
      </c>
      <c r="F21" s="54">
        <v>49877.58</v>
      </c>
      <c r="G21" s="52">
        <v>3</v>
      </c>
      <c r="H21" s="53" t="s">
        <v>58</v>
      </c>
      <c r="I21" s="58">
        <v>198.88685025</v>
      </c>
      <c r="XEW21" s="47"/>
      <c r="XEX21" s="47"/>
      <c r="XEY21" s="47"/>
      <c r="XEZ21" s="47"/>
    </row>
    <row r="22" s="46" customFormat="1" spans="1:16380">
      <c r="A22" s="52">
        <v>19</v>
      </c>
      <c r="B22" s="52" t="s">
        <v>10</v>
      </c>
      <c r="C22" s="52" t="s">
        <v>11</v>
      </c>
      <c r="D22" s="52" t="s">
        <v>59</v>
      </c>
      <c r="E22" s="53" t="s">
        <v>60</v>
      </c>
      <c r="F22" s="54">
        <v>48105.58</v>
      </c>
      <c r="G22" s="52">
        <v>3</v>
      </c>
      <c r="H22" s="53" t="s">
        <v>61</v>
      </c>
      <c r="I22" s="58">
        <v>197.633757833333</v>
      </c>
      <c r="XEW22" s="47"/>
      <c r="XEX22" s="47"/>
      <c r="XEY22" s="47"/>
      <c r="XEZ22" s="47"/>
    </row>
    <row r="23" s="46" customFormat="1" spans="1:16380">
      <c r="A23" s="52">
        <v>20</v>
      </c>
      <c r="B23" s="52" t="s">
        <v>10</v>
      </c>
      <c r="C23" s="52" t="s">
        <v>15</v>
      </c>
      <c r="D23" s="52" t="s">
        <v>16</v>
      </c>
      <c r="E23" s="53" t="s">
        <v>62</v>
      </c>
      <c r="F23" s="54">
        <v>50000</v>
      </c>
      <c r="G23" s="52">
        <v>3</v>
      </c>
      <c r="H23" s="53" t="s">
        <v>63</v>
      </c>
      <c r="I23" s="58">
        <v>223.541666666667</v>
      </c>
      <c r="XEW23" s="47"/>
      <c r="XEX23" s="47"/>
      <c r="XEY23" s="47"/>
      <c r="XEZ23" s="47"/>
    </row>
    <row r="24" s="46" customFormat="1" spans="1:16380">
      <c r="A24" s="52">
        <v>21</v>
      </c>
      <c r="B24" s="52" t="s">
        <v>10</v>
      </c>
      <c r="C24" s="52" t="s">
        <v>23</v>
      </c>
      <c r="D24" s="52" t="s">
        <v>64</v>
      </c>
      <c r="E24" s="53" t="s">
        <v>65</v>
      </c>
      <c r="F24" s="54">
        <v>50000</v>
      </c>
      <c r="G24" s="52">
        <v>3</v>
      </c>
      <c r="H24" s="53" t="s">
        <v>66</v>
      </c>
      <c r="I24" s="58">
        <v>229.583333333333</v>
      </c>
      <c r="XEW24" s="47"/>
      <c r="XEX24" s="47"/>
      <c r="XEY24" s="47"/>
      <c r="XEZ24" s="47"/>
    </row>
    <row r="25" s="46" customFormat="1" spans="1:16380">
      <c r="A25" s="52">
        <v>22</v>
      </c>
      <c r="B25" s="52" t="s">
        <v>10</v>
      </c>
      <c r="C25" s="52" t="s">
        <v>67</v>
      </c>
      <c r="D25" s="52" t="s">
        <v>68</v>
      </c>
      <c r="E25" s="53" t="s">
        <v>69</v>
      </c>
      <c r="F25" s="54">
        <v>50000</v>
      </c>
      <c r="G25" s="52">
        <v>3</v>
      </c>
      <c r="H25" s="53" t="s">
        <v>70</v>
      </c>
      <c r="I25" s="58">
        <v>241.666666666667</v>
      </c>
      <c r="XEW25" s="47"/>
      <c r="XEX25" s="47"/>
      <c r="XEY25" s="47"/>
      <c r="XEZ25" s="47"/>
    </row>
    <row r="26" s="46" customFormat="1" spans="1:16380">
      <c r="A26" s="52">
        <v>23</v>
      </c>
      <c r="B26" s="52" t="s">
        <v>10</v>
      </c>
      <c r="C26" s="52" t="s">
        <v>11</v>
      </c>
      <c r="D26" s="52" t="s">
        <v>71</v>
      </c>
      <c r="E26" s="53" t="s">
        <v>72</v>
      </c>
      <c r="F26" s="54">
        <v>49359.46</v>
      </c>
      <c r="G26" s="52">
        <v>3</v>
      </c>
      <c r="H26" s="53" t="s">
        <v>70</v>
      </c>
      <c r="I26" s="58">
        <v>238.570723333333</v>
      </c>
      <c r="XEW26" s="47"/>
      <c r="XEX26" s="47"/>
      <c r="XEY26" s="47"/>
      <c r="XEZ26" s="47"/>
    </row>
    <row r="27" s="46" customFormat="1" spans="1:16380">
      <c r="A27" s="52">
        <v>24</v>
      </c>
      <c r="B27" s="52" t="s">
        <v>10</v>
      </c>
      <c r="C27" s="52" t="s">
        <v>23</v>
      </c>
      <c r="D27" s="52" t="s">
        <v>24</v>
      </c>
      <c r="E27" s="53" t="s">
        <v>73</v>
      </c>
      <c r="F27" s="54">
        <v>38015.71</v>
      </c>
      <c r="G27" s="52">
        <v>3</v>
      </c>
      <c r="H27" s="53" t="s">
        <v>74</v>
      </c>
      <c r="I27" s="58">
        <v>192.92972825</v>
      </c>
      <c r="XEW27" s="47"/>
      <c r="XEX27" s="47"/>
      <c r="XEY27" s="47"/>
      <c r="XEZ27" s="47"/>
    </row>
    <row r="28" s="46" customFormat="1" spans="1:16380">
      <c r="A28" s="52">
        <v>25</v>
      </c>
      <c r="B28" s="52" t="s">
        <v>10</v>
      </c>
      <c r="C28" s="52" t="s">
        <v>11</v>
      </c>
      <c r="D28" s="52" t="s">
        <v>21</v>
      </c>
      <c r="E28" s="53" t="s">
        <v>75</v>
      </c>
      <c r="F28" s="54">
        <v>49151.75</v>
      </c>
      <c r="G28" s="52">
        <v>3</v>
      </c>
      <c r="H28" s="53" t="s">
        <v>76</v>
      </c>
      <c r="I28" s="58">
        <v>291.019319791667</v>
      </c>
      <c r="XEW28" s="47"/>
      <c r="XEX28" s="47"/>
      <c r="XEY28" s="47"/>
      <c r="XEZ28" s="47"/>
    </row>
    <row r="29" s="46" customFormat="1" spans="1:16380">
      <c r="A29" s="52">
        <v>26</v>
      </c>
      <c r="B29" s="52" t="s">
        <v>10</v>
      </c>
      <c r="C29" s="52" t="s">
        <v>15</v>
      </c>
      <c r="D29" s="52" t="s">
        <v>52</v>
      </c>
      <c r="E29" s="53" t="s">
        <v>77</v>
      </c>
      <c r="F29" s="54">
        <v>49443.89</v>
      </c>
      <c r="G29" s="52">
        <v>3</v>
      </c>
      <c r="H29" s="53" t="s">
        <v>78</v>
      </c>
      <c r="I29" s="58">
        <v>322.62138225</v>
      </c>
      <c r="XEW29" s="47"/>
      <c r="XEX29" s="47"/>
      <c r="XEY29" s="47"/>
      <c r="XEZ29" s="47"/>
    </row>
    <row r="30" s="46" customFormat="1" spans="1:16380">
      <c r="A30" s="52">
        <v>27</v>
      </c>
      <c r="B30" s="52" t="s">
        <v>10</v>
      </c>
      <c r="C30" s="52" t="s">
        <v>67</v>
      </c>
      <c r="D30" s="52" t="s">
        <v>79</v>
      </c>
      <c r="E30" s="53" t="s">
        <v>80</v>
      </c>
      <c r="F30" s="54">
        <v>8991.52</v>
      </c>
      <c r="G30" s="52">
        <v>3</v>
      </c>
      <c r="H30" s="53" t="s">
        <v>81</v>
      </c>
      <c r="I30" s="58">
        <v>61.929094</v>
      </c>
      <c r="XEW30" s="47"/>
      <c r="XEX30" s="47"/>
      <c r="XEY30" s="47"/>
      <c r="XEZ30" s="47"/>
    </row>
    <row r="31" s="46" customFormat="1" spans="1:16380">
      <c r="A31" s="52">
        <v>28</v>
      </c>
      <c r="B31" s="52" t="s">
        <v>10</v>
      </c>
      <c r="C31" s="52" t="s">
        <v>11</v>
      </c>
      <c r="D31" s="52" t="s">
        <v>40</v>
      </c>
      <c r="E31" s="53" t="s">
        <v>82</v>
      </c>
      <c r="F31" s="54">
        <v>49283.11</v>
      </c>
      <c r="G31" s="52">
        <v>3</v>
      </c>
      <c r="H31" s="53" t="s">
        <v>83</v>
      </c>
      <c r="I31" s="58">
        <v>339.437420125</v>
      </c>
      <c r="XEW31" s="47"/>
      <c r="XEX31" s="47"/>
      <c r="XEY31" s="47"/>
      <c r="XEZ31" s="47"/>
    </row>
    <row r="32" s="46" customFormat="1" spans="1:16380">
      <c r="A32" s="52">
        <v>29</v>
      </c>
      <c r="B32" s="52" t="s">
        <v>10</v>
      </c>
      <c r="C32" s="52" t="s">
        <v>27</v>
      </c>
      <c r="D32" s="52" t="s">
        <v>84</v>
      </c>
      <c r="E32" s="53" t="s">
        <v>85</v>
      </c>
      <c r="F32" s="54">
        <v>29887.01</v>
      </c>
      <c r="G32" s="52">
        <v>3</v>
      </c>
      <c r="H32" s="53" t="s">
        <v>86</v>
      </c>
      <c r="I32" s="58">
        <v>220.292169541667</v>
      </c>
      <c r="XEW32" s="47"/>
      <c r="XEX32" s="47"/>
      <c r="XEY32" s="47"/>
      <c r="XEZ32" s="47"/>
    </row>
    <row r="33" s="46" customFormat="1" spans="1:16380">
      <c r="A33" s="52">
        <v>30</v>
      </c>
      <c r="B33" s="52" t="s">
        <v>10</v>
      </c>
      <c r="C33" s="52" t="s">
        <v>87</v>
      </c>
      <c r="D33" s="52" t="s">
        <v>88</v>
      </c>
      <c r="E33" s="53" t="s">
        <v>89</v>
      </c>
      <c r="F33" s="54">
        <v>30465.95</v>
      </c>
      <c r="G33" s="52">
        <v>3</v>
      </c>
      <c r="H33" s="53" t="s">
        <v>86</v>
      </c>
      <c r="I33" s="58">
        <v>224.559439791667</v>
      </c>
      <c r="XEW33" s="47"/>
      <c r="XEX33" s="47"/>
      <c r="XEY33" s="47"/>
      <c r="XEZ33" s="47"/>
    </row>
    <row r="34" s="46" customFormat="1" spans="1:16380">
      <c r="A34" s="52">
        <v>31</v>
      </c>
      <c r="B34" s="52" t="s">
        <v>10</v>
      </c>
      <c r="C34" s="52" t="s">
        <v>23</v>
      </c>
      <c r="D34" s="52" t="s">
        <v>35</v>
      </c>
      <c r="E34" s="53" t="s">
        <v>90</v>
      </c>
      <c r="F34" s="54">
        <v>29473.48</v>
      </c>
      <c r="G34" s="52">
        <v>3</v>
      </c>
      <c r="H34" s="53" t="s">
        <v>91</v>
      </c>
      <c r="I34" s="58">
        <v>224.3668665</v>
      </c>
      <c r="XEW34" s="47"/>
      <c r="XEX34" s="47"/>
      <c r="XEY34" s="47"/>
      <c r="XEZ34" s="47"/>
    </row>
    <row r="35" s="46" customFormat="1" spans="1:16380">
      <c r="A35" s="52">
        <v>32</v>
      </c>
      <c r="B35" s="52" t="s">
        <v>10</v>
      </c>
      <c r="C35" s="52" t="s">
        <v>67</v>
      </c>
      <c r="D35" s="52" t="s">
        <v>92</v>
      </c>
      <c r="E35" s="53" t="s">
        <v>93</v>
      </c>
      <c r="F35" s="54">
        <v>32070.31</v>
      </c>
      <c r="G35" s="52">
        <v>3</v>
      </c>
      <c r="H35" s="53" t="s">
        <v>94</v>
      </c>
      <c r="I35" s="58">
        <v>248.010397333333</v>
      </c>
      <c r="XEW35" s="47"/>
      <c r="XEX35" s="47"/>
      <c r="XEY35" s="47"/>
      <c r="XEZ35" s="47"/>
    </row>
    <row r="36" s="46" customFormat="1" spans="1:16380">
      <c r="A36" s="52">
        <v>33</v>
      </c>
      <c r="B36" s="52" t="s">
        <v>10</v>
      </c>
      <c r="C36" s="52" t="s">
        <v>48</v>
      </c>
      <c r="D36" s="52" t="s">
        <v>95</v>
      </c>
      <c r="E36" s="53" t="s">
        <v>96</v>
      </c>
      <c r="F36" s="54">
        <v>49306.71</v>
      </c>
      <c r="G36" s="52">
        <v>3</v>
      </c>
      <c r="H36" s="53" t="s">
        <v>97</v>
      </c>
      <c r="I36" s="58">
        <v>387.263118125</v>
      </c>
      <c r="XEW36" s="47"/>
      <c r="XEX36" s="47"/>
      <c r="XEY36" s="47"/>
      <c r="XEZ36" s="47"/>
    </row>
    <row r="37" s="46" customFormat="1" spans="1:16380">
      <c r="A37" s="52">
        <v>34</v>
      </c>
      <c r="B37" s="52" t="s">
        <v>10</v>
      </c>
      <c r="C37" s="52" t="s">
        <v>48</v>
      </c>
      <c r="D37" s="52" t="s">
        <v>98</v>
      </c>
      <c r="E37" s="53" t="s">
        <v>99</v>
      </c>
      <c r="F37" s="54">
        <v>46841.84</v>
      </c>
      <c r="G37" s="52">
        <v>3</v>
      </c>
      <c r="H37" s="53" t="s">
        <v>100</v>
      </c>
      <c r="I37" s="58">
        <v>373.563674</v>
      </c>
      <c r="XEW37" s="47"/>
      <c r="XEX37" s="47"/>
      <c r="XEY37" s="47"/>
      <c r="XEZ37" s="47"/>
    </row>
    <row r="38" s="46" customFormat="1" spans="1:16380">
      <c r="A38" s="52">
        <v>35</v>
      </c>
      <c r="B38" s="52" t="s">
        <v>10</v>
      </c>
      <c r="C38" s="52" t="s">
        <v>101</v>
      </c>
      <c r="D38" s="52" t="s">
        <v>102</v>
      </c>
      <c r="E38" s="53" t="s">
        <v>103</v>
      </c>
      <c r="F38" s="54">
        <v>49406.72</v>
      </c>
      <c r="G38" s="52">
        <v>3</v>
      </c>
      <c r="H38" s="53" t="s">
        <v>104</v>
      </c>
      <c r="I38" s="58">
        <v>399.988570666667</v>
      </c>
      <c r="XEW38" s="47"/>
      <c r="XEX38" s="47"/>
      <c r="XEY38" s="47"/>
      <c r="XEZ38" s="47"/>
    </row>
    <row r="39" s="46" customFormat="1" spans="1:16380">
      <c r="A39" s="52">
        <v>36</v>
      </c>
      <c r="B39" s="52" t="s">
        <v>10</v>
      </c>
      <c r="C39" s="52" t="s">
        <v>27</v>
      </c>
      <c r="D39" s="52" t="s">
        <v>31</v>
      </c>
      <c r="E39" s="53" t="s">
        <v>105</v>
      </c>
      <c r="F39" s="54">
        <v>16062.44</v>
      </c>
      <c r="G39" s="52">
        <v>3</v>
      </c>
      <c r="H39" s="53" t="s">
        <v>106</v>
      </c>
      <c r="I39" s="58">
        <v>131.979715333333</v>
      </c>
      <c r="XEW39" s="47"/>
      <c r="XEX39" s="47"/>
      <c r="XEY39" s="47"/>
      <c r="XEZ39" s="47"/>
    </row>
    <row r="40" s="46" customFormat="1" spans="1:16380">
      <c r="A40" s="52">
        <v>37</v>
      </c>
      <c r="B40" s="52" t="s">
        <v>10</v>
      </c>
      <c r="C40" s="52" t="s">
        <v>67</v>
      </c>
      <c r="D40" s="52" t="s">
        <v>68</v>
      </c>
      <c r="E40" s="53" t="s">
        <v>107</v>
      </c>
      <c r="F40" s="54">
        <v>28282.57</v>
      </c>
      <c r="G40" s="52">
        <v>3</v>
      </c>
      <c r="H40" s="53" t="s">
        <v>106</v>
      </c>
      <c r="I40" s="58">
        <v>232.388450166667</v>
      </c>
      <c r="XEW40" s="47"/>
      <c r="XEX40" s="47"/>
      <c r="XEY40" s="47"/>
      <c r="XEZ40" s="47"/>
    </row>
    <row r="41" s="46" customFormat="1" spans="1:16380">
      <c r="A41" s="52">
        <v>38</v>
      </c>
      <c r="B41" s="52" t="s">
        <v>10</v>
      </c>
      <c r="C41" s="52" t="s">
        <v>87</v>
      </c>
      <c r="D41" s="52" t="s">
        <v>108</v>
      </c>
      <c r="E41" s="53" t="s">
        <v>109</v>
      </c>
      <c r="F41" s="54">
        <v>49654.6</v>
      </c>
      <c r="G41" s="52">
        <v>3</v>
      </c>
      <c r="H41" s="53" t="s">
        <v>110</v>
      </c>
      <c r="I41" s="58">
        <v>419.995158333333</v>
      </c>
      <c r="XEW41" s="47"/>
      <c r="XEX41" s="47"/>
      <c r="XEY41" s="47"/>
      <c r="XEZ41" s="47"/>
    </row>
    <row r="42" s="46" customFormat="1" spans="1:16380">
      <c r="A42" s="52">
        <v>39</v>
      </c>
      <c r="B42" s="52" t="s">
        <v>10</v>
      </c>
      <c r="C42" s="52" t="s">
        <v>23</v>
      </c>
      <c r="D42" s="52" t="s">
        <v>24</v>
      </c>
      <c r="E42" s="53" t="s">
        <v>111</v>
      </c>
      <c r="F42" s="54">
        <v>21898.15</v>
      </c>
      <c r="G42" s="52">
        <v>3</v>
      </c>
      <c r="H42" s="53" t="s">
        <v>110</v>
      </c>
      <c r="I42" s="58">
        <v>185.221852083333</v>
      </c>
      <c r="XEW42" s="47"/>
      <c r="XEX42" s="47"/>
      <c r="XEY42" s="47"/>
      <c r="XEZ42" s="47"/>
    </row>
    <row r="43" s="46" customFormat="1" spans="1:16380">
      <c r="A43" s="52">
        <v>40</v>
      </c>
      <c r="B43" s="52" t="s">
        <v>10</v>
      </c>
      <c r="C43" s="52" t="s">
        <v>23</v>
      </c>
      <c r="D43" s="52" t="s">
        <v>112</v>
      </c>
      <c r="E43" s="53" t="s">
        <v>113</v>
      </c>
      <c r="F43" s="54">
        <v>28191.48</v>
      </c>
      <c r="G43" s="52">
        <v>3</v>
      </c>
      <c r="H43" s="53" t="s">
        <v>114</v>
      </c>
      <c r="I43" s="58">
        <v>255.4852875</v>
      </c>
      <c r="XEW43" s="47"/>
      <c r="XEX43" s="47"/>
      <c r="XEY43" s="47"/>
      <c r="XEZ43" s="47"/>
    </row>
    <row r="44" s="46" customFormat="1" spans="1:16380">
      <c r="A44" s="52">
        <v>41</v>
      </c>
      <c r="B44" s="52" t="s">
        <v>10</v>
      </c>
      <c r="C44" s="52" t="s">
        <v>67</v>
      </c>
      <c r="D44" s="52" t="s">
        <v>115</v>
      </c>
      <c r="E44" s="53" t="s">
        <v>116</v>
      </c>
      <c r="F44" s="54">
        <v>49836.91</v>
      </c>
      <c r="G44" s="52">
        <v>3</v>
      </c>
      <c r="H44" s="53" t="s">
        <v>117</v>
      </c>
      <c r="I44" s="58">
        <v>457.668956833333</v>
      </c>
      <c r="XEW44" s="47"/>
      <c r="XEX44" s="47"/>
      <c r="XEY44" s="47"/>
      <c r="XEZ44" s="47"/>
    </row>
    <row r="45" s="46" customFormat="1" spans="1:16380">
      <c r="A45" s="52">
        <v>42</v>
      </c>
      <c r="B45" s="52" t="s">
        <v>10</v>
      </c>
      <c r="C45" s="52" t="s">
        <v>23</v>
      </c>
      <c r="D45" s="52" t="s">
        <v>118</v>
      </c>
      <c r="E45" s="53" t="s">
        <v>119</v>
      </c>
      <c r="F45" s="54">
        <v>49845.18</v>
      </c>
      <c r="G45" s="52">
        <v>3</v>
      </c>
      <c r="H45" s="53" t="s">
        <v>117</v>
      </c>
      <c r="I45" s="58">
        <v>457.744903</v>
      </c>
      <c r="XEW45" s="47"/>
      <c r="XEX45" s="47"/>
      <c r="XEY45" s="47"/>
      <c r="XEZ45" s="47"/>
    </row>
    <row r="46" s="46" customFormat="1" spans="1:16380">
      <c r="A46" s="52">
        <v>43</v>
      </c>
      <c r="B46" s="52" t="s">
        <v>10</v>
      </c>
      <c r="C46" s="52" t="s">
        <v>87</v>
      </c>
      <c r="D46" s="52" t="s">
        <v>120</v>
      </c>
      <c r="E46" s="53" t="s">
        <v>121</v>
      </c>
      <c r="F46" s="54">
        <v>49810.87</v>
      </c>
      <c r="G46" s="52">
        <v>3</v>
      </c>
      <c r="H46" s="53" t="s">
        <v>122</v>
      </c>
      <c r="I46" s="58">
        <v>463.448636291667</v>
      </c>
      <c r="XEW46" s="47"/>
      <c r="XEX46" s="47"/>
      <c r="XEY46" s="47"/>
      <c r="XEZ46" s="47"/>
    </row>
    <row r="47" s="46" customFormat="1" spans="1:16380">
      <c r="A47" s="52">
        <v>44</v>
      </c>
      <c r="B47" s="52" t="s">
        <v>10</v>
      </c>
      <c r="C47" s="52" t="s">
        <v>87</v>
      </c>
      <c r="D47" s="52" t="s">
        <v>108</v>
      </c>
      <c r="E47" s="53" t="s">
        <v>123</v>
      </c>
      <c r="F47" s="54">
        <v>50000</v>
      </c>
      <c r="G47" s="52">
        <v>3</v>
      </c>
      <c r="H47" s="53" t="s">
        <v>124</v>
      </c>
      <c r="I47" s="58">
        <v>471.25</v>
      </c>
      <c r="XEW47" s="47"/>
      <c r="XEX47" s="47"/>
      <c r="XEY47" s="47"/>
      <c r="XEZ47" s="47"/>
    </row>
    <row r="48" s="46" customFormat="1" spans="1:16380">
      <c r="A48" s="52">
        <v>45</v>
      </c>
      <c r="B48" s="52" t="s">
        <v>10</v>
      </c>
      <c r="C48" s="52" t="s">
        <v>48</v>
      </c>
      <c r="D48" s="52" t="s">
        <v>125</v>
      </c>
      <c r="E48" s="53" t="s">
        <v>126</v>
      </c>
      <c r="F48" s="54">
        <v>47439.01</v>
      </c>
      <c r="G48" s="52">
        <v>3</v>
      </c>
      <c r="H48" s="53" t="s">
        <v>127</v>
      </c>
      <c r="I48" s="58">
        <v>475.773737791667</v>
      </c>
      <c r="XEW48" s="47"/>
      <c r="XEX48" s="47"/>
      <c r="XEY48" s="47"/>
      <c r="XEZ48" s="47"/>
    </row>
    <row r="49" s="46" customFormat="1" spans="1:9">
      <c r="A49" s="52">
        <v>46</v>
      </c>
      <c r="B49" s="52" t="s">
        <v>10</v>
      </c>
      <c r="C49" s="52" t="s">
        <v>67</v>
      </c>
      <c r="D49" s="52" t="s">
        <v>115</v>
      </c>
      <c r="E49" s="53" t="s">
        <v>128</v>
      </c>
      <c r="F49" s="54">
        <v>49804.84</v>
      </c>
      <c r="G49" s="52">
        <v>3</v>
      </c>
      <c r="H49" s="53" t="s">
        <v>127</v>
      </c>
      <c r="I49" s="58">
        <v>499.501041166667</v>
      </c>
    </row>
    <row r="50" s="46" customFormat="1" spans="1:16380">
      <c r="A50" s="52">
        <v>47</v>
      </c>
      <c r="B50" s="52" t="s">
        <v>10</v>
      </c>
      <c r="C50" s="52" t="s">
        <v>15</v>
      </c>
      <c r="D50" s="52" t="s">
        <v>54</v>
      </c>
      <c r="E50" s="53" t="s">
        <v>129</v>
      </c>
      <c r="F50" s="54">
        <v>23919.91</v>
      </c>
      <c r="G50" s="52">
        <v>3</v>
      </c>
      <c r="H50" s="53" t="s">
        <v>130</v>
      </c>
      <c r="I50" s="58">
        <v>248.567731416667</v>
      </c>
      <c r="XEW50" s="47"/>
      <c r="XEX50" s="47"/>
      <c r="XEY50" s="47"/>
      <c r="XEZ50" s="47"/>
    </row>
    <row r="51" s="46" customFormat="1" spans="1:16380">
      <c r="A51" s="52">
        <v>48</v>
      </c>
      <c r="B51" s="52" t="s">
        <v>10</v>
      </c>
      <c r="C51" s="52" t="s">
        <v>11</v>
      </c>
      <c r="D51" s="52" t="s">
        <v>12</v>
      </c>
      <c r="E51" s="53" t="s">
        <v>131</v>
      </c>
      <c r="F51" s="54">
        <v>28888.4</v>
      </c>
      <c r="G51" s="52">
        <v>3</v>
      </c>
      <c r="H51" s="53" t="s">
        <v>132</v>
      </c>
      <c r="I51" s="58">
        <v>310.670668333333</v>
      </c>
      <c r="XEW51" s="47"/>
      <c r="XEX51" s="47"/>
      <c r="XEY51" s="47"/>
      <c r="XEZ51" s="47"/>
    </row>
    <row r="52" s="46" customFormat="1" spans="1:16380">
      <c r="A52" s="52">
        <v>49</v>
      </c>
      <c r="B52" s="52" t="s">
        <v>10</v>
      </c>
      <c r="C52" s="52" t="s">
        <v>11</v>
      </c>
      <c r="D52" s="52" t="s">
        <v>133</v>
      </c>
      <c r="E52" s="53" t="s">
        <v>134</v>
      </c>
      <c r="F52" s="54">
        <v>19663.87</v>
      </c>
      <c r="G52" s="52">
        <v>3</v>
      </c>
      <c r="H52" s="53" t="s">
        <v>135</v>
      </c>
      <c r="I52" s="58">
        <v>218.596688166667</v>
      </c>
      <c r="XEW52" s="47"/>
      <c r="XEX52" s="47"/>
      <c r="XEY52" s="47"/>
      <c r="XEZ52" s="47"/>
    </row>
    <row r="53" s="46" customFormat="1" spans="1:16380">
      <c r="A53" s="52">
        <v>50</v>
      </c>
      <c r="B53" s="52" t="s">
        <v>10</v>
      </c>
      <c r="C53" s="52" t="s">
        <v>48</v>
      </c>
      <c r="D53" s="52" t="s">
        <v>136</v>
      </c>
      <c r="E53" s="53" t="s">
        <v>137</v>
      </c>
      <c r="F53" s="54">
        <v>50000</v>
      </c>
      <c r="G53" s="52">
        <v>3</v>
      </c>
      <c r="H53" s="53" t="s">
        <v>138</v>
      </c>
      <c r="I53" s="58">
        <v>555.833333333333</v>
      </c>
      <c r="XEW53" s="47"/>
      <c r="XEX53" s="47"/>
      <c r="XEY53" s="47"/>
      <c r="XEZ53" s="47"/>
    </row>
    <row r="54" s="46" customFormat="1" spans="1:16380">
      <c r="A54" s="52">
        <v>51</v>
      </c>
      <c r="B54" s="52" t="s">
        <v>10</v>
      </c>
      <c r="C54" s="52" t="s">
        <v>48</v>
      </c>
      <c r="D54" s="52" t="s">
        <v>95</v>
      </c>
      <c r="E54" s="53" t="s">
        <v>139</v>
      </c>
      <c r="F54" s="54">
        <v>50000</v>
      </c>
      <c r="G54" s="52">
        <v>3</v>
      </c>
      <c r="H54" s="53" t="s">
        <v>140</v>
      </c>
      <c r="I54" s="58">
        <v>555.833333333333</v>
      </c>
      <c r="XEW54" s="47"/>
      <c r="XEX54" s="47"/>
      <c r="XEY54" s="47"/>
      <c r="XEZ54" s="47"/>
    </row>
    <row r="55" s="46" customFormat="1" spans="1:16380">
      <c r="A55" s="52">
        <v>52</v>
      </c>
      <c r="B55" s="52" t="s">
        <v>10</v>
      </c>
      <c r="C55" s="52" t="s">
        <v>15</v>
      </c>
      <c r="D55" s="52" t="s">
        <v>141</v>
      </c>
      <c r="E55" s="53" t="s">
        <v>142</v>
      </c>
      <c r="F55" s="54">
        <v>50000</v>
      </c>
      <c r="G55" s="52">
        <v>3</v>
      </c>
      <c r="H55" s="53" t="s">
        <v>143</v>
      </c>
      <c r="I55" s="58">
        <v>555.833333333333</v>
      </c>
      <c r="XEW55" s="47"/>
      <c r="XEX55" s="47"/>
      <c r="XEY55" s="47"/>
      <c r="XEZ55" s="47"/>
    </row>
    <row r="56" s="46" customFormat="1" spans="1:16380">
      <c r="A56" s="52">
        <v>53</v>
      </c>
      <c r="B56" s="52" t="s">
        <v>10</v>
      </c>
      <c r="C56" s="52" t="s">
        <v>23</v>
      </c>
      <c r="D56" s="52" t="s">
        <v>35</v>
      </c>
      <c r="E56" s="53" t="s">
        <v>144</v>
      </c>
      <c r="F56" s="54">
        <v>30000</v>
      </c>
      <c r="G56" s="52">
        <v>3</v>
      </c>
      <c r="H56" s="53" t="s">
        <v>145</v>
      </c>
      <c r="I56" s="58">
        <v>333.5</v>
      </c>
      <c r="XEW56" s="47"/>
      <c r="XEX56" s="47"/>
      <c r="XEY56" s="47"/>
      <c r="XEZ56" s="47"/>
    </row>
    <row r="57" s="46" customFormat="1" spans="1:16380">
      <c r="A57" s="52">
        <v>54</v>
      </c>
      <c r="B57" s="52" t="s">
        <v>10</v>
      </c>
      <c r="C57" s="52" t="s">
        <v>15</v>
      </c>
      <c r="D57" s="52" t="s">
        <v>52</v>
      </c>
      <c r="E57" s="53" t="s">
        <v>146</v>
      </c>
      <c r="F57" s="54">
        <v>50000</v>
      </c>
      <c r="G57" s="52">
        <v>3</v>
      </c>
      <c r="H57" s="53" t="s">
        <v>147</v>
      </c>
      <c r="I57" s="58">
        <v>555.833333333333</v>
      </c>
      <c r="XEW57" s="47"/>
      <c r="XEX57" s="47"/>
      <c r="XEY57" s="47"/>
      <c r="XEZ57" s="47"/>
    </row>
    <row r="58" s="46" customFormat="1" spans="1:16380">
      <c r="A58" s="52">
        <v>55</v>
      </c>
      <c r="B58" s="52" t="s">
        <v>10</v>
      </c>
      <c r="C58" s="52" t="s">
        <v>67</v>
      </c>
      <c r="D58" s="52" t="s">
        <v>79</v>
      </c>
      <c r="E58" s="53" t="s">
        <v>148</v>
      </c>
      <c r="F58" s="54">
        <v>30000</v>
      </c>
      <c r="G58" s="52">
        <v>3</v>
      </c>
      <c r="H58" s="53" t="s">
        <v>149</v>
      </c>
      <c r="I58" s="58">
        <v>333.5</v>
      </c>
      <c r="XEW58" s="47"/>
      <c r="XEX58" s="47"/>
      <c r="XEY58" s="47"/>
      <c r="XEZ58" s="47"/>
    </row>
    <row r="59" s="46" customFormat="1" spans="1:16380">
      <c r="A59" s="52">
        <v>56</v>
      </c>
      <c r="B59" s="52" t="s">
        <v>10</v>
      </c>
      <c r="C59" s="52" t="s">
        <v>48</v>
      </c>
      <c r="D59" s="52" t="s">
        <v>125</v>
      </c>
      <c r="E59" s="53" t="s">
        <v>150</v>
      </c>
      <c r="F59" s="54">
        <v>50000</v>
      </c>
      <c r="G59" s="52">
        <v>3</v>
      </c>
      <c r="H59" s="53" t="s">
        <v>151</v>
      </c>
      <c r="I59" s="58">
        <v>555.833333333333</v>
      </c>
      <c r="XEW59" s="47"/>
      <c r="XEX59" s="47"/>
      <c r="XEY59" s="47"/>
      <c r="XEZ59" s="47"/>
    </row>
    <row r="60" s="46" customFormat="1" spans="1:16380">
      <c r="A60" s="52">
        <v>57</v>
      </c>
      <c r="B60" s="52" t="s">
        <v>10</v>
      </c>
      <c r="C60" s="52" t="s">
        <v>15</v>
      </c>
      <c r="D60" s="52" t="s">
        <v>52</v>
      </c>
      <c r="E60" s="53" t="s">
        <v>152</v>
      </c>
      <c r="F60" s="54">
        <v>50000</v>
      </c>
      <c r="G60" s="52">
        <v>3</v>
      </c>
      <c r="H60" s="53" t="s">
        <v>151</v>
      </c>
      <c r="I60" s="58">
        <v>555.833333333333</v>
      </c>
      <c r="XEW60" s="47"/>
      <c r="XEX60" s="47"/>
      <c r="XEY60" s="47"/>
      <c r="XEZ60" s="47"/>
    </row>
    <row r="61" s="46" customFormat="1" spans="1:16380">
      <c r="A61" s="52">
        <v>58</v>
      </c>
      <c r="B61" s="52" t="s">
        <v>10</v>
      </c>
      <c r="C61" s="52" t="s">
        <v>15</v>
      </c>
      <c r="D61" s="52" t="s">
        <v>153</v>
      </c>
      <c r="E61" s="53" t="s">
        <v>154</v>
      </c>
      <c r="F61" s="54">
        <v>30000</v>
      </c>
      <c r="G61" s="52">
        <v>3</v>
      </c>
      <c r="H61" s="53" t="s">
        <v>155</v>
      </c>
      <c r="I61" s="58">
        <v>333.5</v>
      </c>
      <c r="XEW61" s="47"/>
      <c r="XEX61" s="47"/>
      <c r="XEY61" s="47"/>
      <c r="XEZ61" s="47"/>
    </row>
    <row r="62" s="46" customFormat="1" spans="1:16380">
      <c r="A62" s="52">
        <v>59</v>
      </c>
      <c r="B62" s="52" t="s">
        <v>10</v>
      </c>
      <c r="C62" s="52" t="s">
        <v>11</v>
      </c>
      <c r="D62" s="52" t="s">
        <v>156</v>
      </c>
      <c r="E62" s="53" t="s">
        <v>157</v>
      </c>
      <c r="F62" s="54">
        <v>50000</v>
      </c>
      <c r="G62" s="52">
        <v>3</v>
      </c>
      <c r="H62" s="53" t="s">
        <v>158</v>
      </c>
      <c r="I62" s="58">
        <v>555.833333333333</v>
      </c>
      <c r="XEW62" s="47"/>
      <c r="XEX62" s="47"/>
      <c r="XEY62" s="47"/>
      <c r="XEZ62" s="47"/>
    </row>
    <row r="63" s="46" customFormat="1" spans="1:16380">
      <c r="A63" s="52">
        <v>60</v>
      </c>
      <c r="B63" s="52" t="s">
        <v>10</v>
      </c>
      <c r="C63" s="52" t="s">
        <v>11</v>
      </c>
      <c r="D63" s="52" t="s">
        <v>133</v>
      </c>
      <c r="E63" s="53" t="s">
        <v>159</v>
      </c>
      <c r="F63" s="54">
        <v>40000</v>
      </c>
      <c r="G63" s="52">
        <v>3</v>
      </c>
      <c r="H63" s="53" t="s">
        <v>158</v>
      </c>
      <c r="I63" s="58">
        <v>444.666666666667</v>
      </c>
      <c r="XEW63" s="47"/>
      <c r="XEX63" s="47"/>
      <c r="XEY63" s="47"/>
      <c r="XEZ63" s="47"/>
    </row>
    <row r="64" s="46" customFormat="1" spans="1:16380">
      <c r="A64" s="52">
        <v>61</v>
      </c>
      <c r="B64" s="52" t="s">
        <v>10</v>
      </c>
      <c r="C64" s="52" t="s">
        <v>11</v>
      </c>
      <c r="D64" s="52" t="s">
        <v>160</v>
      </c>
      <c r="E64" s="53" t="s">
        <v>161</v>
      </c>
      <c r="F64" s="54">
        <v>50000</v>
      </c>
      <c r="G64" s="52">
        <v>3</v>
      </c>
      <c r="H64" s="53" t="s">
        <v>158</v>
      </c>
      <c r="I64" s="58">
        <v>555.833333333333</v>
      </c>
      <c r="XEW64" s="47"/>
      <c r="XEX64" s="47"/>
      <c r="XEY64" s="47"/>
      <c r="XEZ64" s="47"/>
    </row>
    <row r="65" s="46" customFormat="1" spans="1:16380">
      <c r="A65" s="52">
        <v>62</v>
      </c>
      <c r="B65" s="52" t="s">
        <v>10</v>
      </c>
      <c r="C65" s="52" t="s">
        <v>11</v>
      </c>
      <c r="D65" s="52" t="s">
        <v>59</v>
      </c>
      <c r="E65" s="53" t="s">
        <v>162</v>
      </c>
      <c r="F65" s="54">
        <v>30000</v>
      </c>
      <c r="G65" s="52">
        <v>3</v>
      </c>
      <c r="H65" s="53" t="s">
        <v>158</v>
      </c>
      <c r="I65" s="58">
        <v>333.5</v>
      </c>
      <c r="XEW65" s="47"/>
      <c r="XEX65" s="47"/>
      <c r="XEY65" s="47"/>
      <c r="XEZ65" s="47"/>
    </row>
    <row r="66" s="46" customFormat="1" spans="1:16380">
      <c r="A66" s="52">
        <v>63</v>
      </c>
      <c r="B66" s="52" t="s">
        <v>10</v>
      </c>
      <c r="C66" s="52" t="s">
        <v>11</v>
      </c>
      <c r="D66" s="52" t="s">
        <v>133</v>
      </c>
      <c r="E66" s="53" t="s">
        <v>163</v>
      </c>
      <c r="F66" s="54">
        <v>30000</v>
      </c>
      <c r="G66" s="52">
        <v>3</v>
      </c>
      <c r="H66" s="53" t="s">
        <v>158</v>
      </c>
      <c r="I66" s="58">
        <v>333.5</v>
      </c>
      <c r="XEW66" s="47"/>
      <c r="XEX66" s="47"/>
      <c r="XEY66" s="47"/>
      <c r="XEZ66" s="47"/>
    </row>
    <row r="67" s="46" customFormat="1" spans="1:16380">
      <c r="A67" s="52">
        <v>64</v>
      </c>
      <c r="B67" s="52" t="s">
        <v>10</v>
      </c>
      <c r="C67" s="52" t="s">
        <v>11</v>
      </c>
      <c r="D67" s="52" t="s">
        <v>133</v>
      </c>
      <c r="E67" s="53" t="s">
        <v>164</v>
      </c>
      <c r="F67" s="54">
        <v>30000</v>
      </c>
      <c r="G67" s="52">
        <v>3</v>
      </c>
      <c r="H67" s="53" t="s">
        <v>165</v>
      </c>
      <c r="I67" s="58">
        <v>333.5</v>
      </c>
      <c r="XEW67" s="47"/>
      <c r="XEX67" s="47"/>
      <c r="XEY67" s="47"/>
      <c r="XEZ67" s="47"/>
    </row>
    <row r="68" s="46" customFormat="1" spans="1:16380">
      <c r="A68" s="52">
        <v>65</v>
      </c>
      <c r="B68" s="52" t="s">
        <v>10</v>
      </c>
      <c r="C68" s="52" t="s">
        <v>87</v>
      </c>
      <c r="D68" s="52" t="s">
        <v>166</v>
      </c>
      <c r="E68" s="53" t="s">
        <v>167</v>
      </c>
      <c r="F68" s="54">
        <v>50000</v>
      </c>
      <c r="G68" s="52">
        <v>3</v>
      </c>
      <c r="H68" s="53" t="s">
        <v>165</v>
      </c>
      <c r="I68" s="58">
        <v>555.833333333333</v>
      </c>
      <c r="XEW68" s="47"/>
      <c r="XEX68" s="47"/>
      <c r="XEY68" s="47"/>
      <c r="XEZ68" s="47"/>
    </row>
    <row r="69" s="46" customFormat="1" spans="1:16380">
      <c r="A69" s="52">
        <v>66</v>
      </c>
      <c r="B69" s="52" t="s">
        <v>10</v>
      </c>
      <c r="C69" s="52" t="s">
        <v>87</v>
      </c>
      <c r="D69" s="52" t="s">
        <v>166</v>
      </c>
      <c r="E69" s="53" t="s">
        <v>168</v>
      </c>
      <c r="F69" s="54">
        <v>50000</v>
      </c>
      <c r="G69" s="52">
        <v>3</v>
      </c>
      <c r="H69" s="53" t="s">
        <v>169</v>
      </c>
      <c r="I69" s="58">
        <v>555.833333333333</v>
      </c>
      <c r="XEW69" s="47"/>
      <c r="XEX69" s="47"/>
      <c r="XEY69" s="47"/>
      <c r="XEZ69" s="47"/>
    </row>
    <row r="70" s="46" customFormat="1" spans="1:16380">
      <c r="A70" s="52">
        <v>67</v>
      </c>
      <c r="B70" s="52" t="s">
        <v>10</v>
      </c>
      <c r="C70" s="52" t="s">
        <v>15</v>
      </c>
      <c r="D70" s="52" t="s">
        <v>52</v>
      </c>
      <c r="E70" s="53" t="s">
        <v>170</v>
      </c>
      <c r="F70" s="54">
        <v>50000</v>
      </c>
      <c r="G70" s="52">
        <v>3</v>
      </c>
      <c r="H70" s="53" t="s">
        <v>171</v>
      </c>
      <c r="I70" s="58">
        <v>555.833333333333</v>
      </c>
      <c r="XEW70" s="47"/>
      <c r="XEX70" s="47"/>
      <c r="XEY70" s="47"/>
      <c r="XEZ70" s="47"/>
    </row>
    <row r="71" s="46" customFormat="1" spans="1:16380">
      <c r="A71" s="52">
        <v>68</v>
      </c>
      <c r="B71" s="52" t="s">
        <v>10</v>
      </c>
      <c r="C71" s="52" t="s">
        <v>87</v>
      </c>
      <c r="D71" s="52" t="s">
        <v>172</v>
      </c>
      <c r="E71" s="53" t="s">
        <v>173</v>
      </c>
      <c r="F71" s="54">
        <v>50000</v>
      </c>
      <c r="G71" s="52">
        <v>3</v>
      </c>
      <c r="H71" s="53" t="s">
        <v>171</v>
      </c>
      <c r="I71" s="58">
        <v>555.833333333333</v>
      </c>
      <c r="XEW71" s="47"/>
      <c r="XEX71" s="47"/>
      <c r="XEY71" s="47"/>
      <c r="XEZ71" s="47"/>
    </row>
    <row r="72" s="46" customFormat="1" spans="1:16380">
      <c r="A72" s="52">
        <v>69</v>
      </c>
      <c r="B72" s="52" t="s">
        <v>10</v>
      </c>
      <c r="C72" s="52" t="s">
        <v>15</v>
      </c>
      <c r="D72" s="52" t="s">
        <v>52</v>
      </c>
      <c r="E72" s="53" t="s">
        <v>174</v>
      </c>
      <c r="F72" s="54">
        <v>50000</v>
      </c>
      <c r="G72" s="52">
        <v>3</v>
      </c>
      <c r="H72" s="53" t="s">
        <v>175</v>
      </c>
      <c r="I72" s="58">
        <v>555.833333333333</v>
      </c>
      <c r="XEW72" s="47"/>
      <c r="XEX72" s="47"/>
      <c r="XEY72" s="47"/>
      <c r="XEZ72" s="47"/>
    </row>
    <row r="73" s="46" customFormat="1" spans="1:16380">
      <c r="A73" s="52">
        <v>70</v>
      </c>
      <c r="B73" s="52" t="s">
        <v>10</v>
      </c>
      <c r="C73" s="52" t="s">
        <v>67</v>
      </c>
      <c r="D73" s="52" t="s">
        <v>68</v>
      </c>
      <c r="E73" s="53" t="s">
        <v>176</v>
      </c>
      <c r="F73" s="54">
        <v>50000</v>
      </c>
      <c r="G73" s="52">
        <v>3</v>
      </c>
      <c r="H73" s="53" t="s">
        <v>177</v>
      </c>
      <c r="I73" s="58">
        <v>555.833333333333</v>
      </c>
      <c r="XEW73" s="47"/>
      <c r="XEX73" s="47"/>
      <c r="XEY73" s="47"/>
      <c r="XEZ73" s="47"/>
    </row>
    <row r="74" s="46" customFormat="1" spans="1:16380">
      <c r="A74" s="52">
        <v>71</v>
      </c>
      <c r="B74" s="52" t="s">
        <v>10</v>
      </c>
      <c r="C74" s="52" t="s">
        <v>67</v>
      </c>
      <c r="D74" s="52" t="s">
        <v>79</v>
      </c>
      <c r="E74" s="53" t="s">
        <v>178</v>
      </c>
      <c r="F74" s="54">
        <v>30000</v>
      </c>
      <c r="G74" s="52">
        <v>3</v>
      </c>
      <c r="H74" s="53" t="s">
        <v>177</v>
      </c>
      <c r="I74" s="58">
        <v>333.5</v>
      </c>
      <c r="XEW74" s="47"/>
      <c r="XEX74" s="47"/>
      <c r="XEY74" s="47"/>
      <c r="XEZ74" s="47"/>
    </row>
    <row r="75" s="46" customFormat="1" spans="1:16380">
      <c r="A75" s="52">
        <v>72</v>
      </c>
      <c r="B75" s="52" t="s">
        <v>10</v>
      </c>
      <c r="C75" s="52" t="s">
        <v>87</v>
      </c>
      <c r="D75" s="52" t="s">
        <v>179</v>
      </c>
      <c r="E75" s="53" t="s">
        <v>180</v>
      </c>
      <c r="F75" s="54">
        <v>50000</v>
      </c>
      <c r="G75" s="52">
        <v>3</v>
      </c>
      <c r="H75" s="53" t="s">
        <v>177</v>
      </c>
      <c r="I75" s="58">
        <v>555.833333333333</v>
      </c>
      <c r="XEW75" s="47"/>
      <c r="XEX75" s="47"/>
      <c r="XEY75" s="47"/>
      <c r="XEZ75" s="47"/>
    </row>
    <row r="76" s="46" customFormat="1" spans="1:16380">
      <c r="A76" s="52">
        <v>73</v>
      </c>
      <c r="B76" s="52" t="s">
        <v>10</v>
      </c>
      <c r="C76" s="52" t="s">
        <v>101</v>
      </c>
      <c r="D76" s="52" t="s">
        <v>102</v>
      </c>
      <c r="E76" s="53" t="s">
        <v>181</v>
      </c>
      <c r="F76" s="54">
        <v>50000</v>
      </c>
      <c r="G76" s="52">
        <v>3</v>
      </c>
      <c r="H76" s="53" t="s">
        <v>177</v>
      </c>
      <c r="I76" s="58">
        <v>555.833333333333</v>
      </c>
      <c r="XEW76" s="47"/>
      <c r="XEX76" s="47"/>
      <c r="XEY76" s="47"/>
      <c r="XEZ76" s="47"/>
    </row>
    <row r="77" s="46" customFormat="1" spans="1:16380">
      <c r="A77" s="52">
        <v>74</v>
      </c>
      <c r="B77" s="52" t="s">
        <v>10</v>
      </c>
      <c r="C77" s="52" t="s">
        <v>67</v>
      </c>
      <c r="D77" s="52" t="s">
        <v>182</v>
      </c>
      <c r="E77" s="53" t="s">
        <v>183</v>
      </c>
      <c r="F77" s="54">
        <v>50000</v>
      </c>
      <c r="G77" s="52">
        <v>3</v>
      </c>
      <c r="H77" s="53" t="s">
        <v>184</v>
      </c>
      <c r="I77" s="58">
        <v>555.833333333333</v>
      </c>
      <c r="XEW77" s="47"/>
      <c r="XEX77" s="47"/>
      <c r="XEY77" s="47"/>
      <c r="XEZ77" s="47"/>
    </row>
    <row r="78" s="46" customFormat="1" spans="1:16380">
      <c r="A78" s="52">
        <v>75</v>
      </c>
      <c r="B78" s="52" t="s">
        <v>10</v>
      </c>
      <c r="C78" s="52" t="s">
        <v>23</v>
      </c>
      <c r="D78" s="52" t="s">
        <v>24</v>
      </c>
      <c r="E78" s="53" t="s">
        <v>185</v>
      </c>
      <c r="F78" s="54">
        <v>50000</v>
      </c>
      <c r="G78" s="52">
        <v>3</v>
      </c>
      <c r="H78" s="53" t="s">
        <v>184</v>
      </c>
      <c r="I78" s="58">
        <v>555.833333333333</v>
      </c>
      <c r="XEW78" s="47"/>
      <c r="XEX78" s="47"/>
      <c r="XEY78" s="47"/>
      <c r="XEZ78" s="47"/>
    </row>
    <row r="79" s="46" customFormat="1" spans="1:16380">
      <c r="A79" s="52">
        <v>76</v>
      </c>
      <c r="B79" s="52" t="s">
        <v>10</v>
      </c>
      <c r="C79" s="52" t="s">
        <v>23</v>
      </c>
      <c r="D79" s="52" t="s">
        <v>186</v>
      </c>
      <c r="E79" s="53" t="s">
        <v>187</v>
      </c>
      <c r="F79" s="54">
        <v>50000</v>
      </c>
      <c r="G79" s="52">
        <v>3</v>
      </c>
      <c r="H79" s="53" t="s">
        <v>184</v>
      </c>
      <c r="I79" s="58">
        <v>555.833333333333</v>
      </c>
      <c r="XEW79" s="47"/>
      <c r="XEX79" s="47"/>
      <c r="XEY79" s="47"/>
      <c r="XEZ79" s="47"/>
    </row>
    <row r="80" s="46" customFormat="1" spans="1:16380">
      <c r="A80" s="52">
        <v>77</v>
      </c>
      <c r="B80" s="52" t="s">
        <v>10</v>
      </c>
      <c r="C80" s="52" t="s">
        <v>15</v>
      </c>
      <c r="D80" s="52" t="s">
        <v>153</v>
      </c>
      <c r="E80" s="53" t="s">
        <v>188</v>
      </c>
      <c r="F80" s="54">
        <v>30000</v>
      </c>
      <c r="G80" s="52">
        <v>3</v>
      </c>
      <c r="H80" s="53" t="s">
        <v>189</v>
      </c>
      <c r="I80" s="58">
        <v>333.5</v>
      </c>
      <c r="XEW80" s="47"/>
      <c r="XEX80" s="47"/>
      <c r="XEY80" s="47"/>
      <c r="XEZ80" s="47"/>
    </row>
    <row r="81" s="46" customFormat="1" spans="1:16380">
      <c r="A81" s="52">
        <v>78</v>
      </c>
      <c r="B81" s="52" t="s">
        <v>10</v>
      </c>
      <c r="C81" s="52" t="s">
        <v>67</v>
      </c>
      <c r="D81" s="52" t="s">
        <v>79</v>
      </c>
      <c r="E81" s="53" t="s">
        <v>190</v>
      </c>
      <c r="F81" s="54">
        <v>30000</v>
      </c>
      <c r="G81" s="52">
        <v>3</v>
      </c>
      <c r="H81" s="53" t="s">
        <v>189</v>
      </c>
      <c r="I81" s="58">
        <v>333.5</v>
      </c>
      <c r="XEW81" s="47"/>
      <c r="XEX81" s="47"/>
      <c r="XEY81" s="47"/>
      <c r="XEZ81" s="47"/>
    </row>
    <row r="82" s="46" customFormat="1" spans="1:16380">
      <c r="A82" s="52">
        <v>79</v>
      </c>
      <c r="B82" s="52" t="s">
        <v>10</v>
      </c>
      <c r="C82" s="52" t="s">
        <v>11</v>
      </c>
      <c r="D82" s="52" t="s">
        <v>40</v>
      </c>
      <c r="E82" s="53" t="s">
        <v>191</v>
      </c>
      <c r="F82" s="54">
        <v>50000</v>
      </c>
      <c r="G82" s="52">
        <v>3</v>
      </c>
      <c r="H82" s="53" t="s">
        <v>189</v>
      </c>
      <c r="I82" s="58">
        <v>555.833333333333</v>
      </c>
      <c r="XEW82" s="47"/>
      <c r="XEX82" s="47"/>
      <c r="XEY82" s="47"/>
      <c r="XEZ82" s="47"/>
    </row>
    <row r="83" s="46" customFormat="1" spans="1:16380">
      <c r="A83" s="52">
        <v>80</v>
      </c>
      <c r="B83" s="52" t="s">
        <v>10</v>
      </c>
      <c r="C83" s="52" t="s">
        <v>23</v>
      </c>
      <c r="D83" s="52" t="s">
        <v>192</v>
      </c>
      <c r="E83" s="53" t="s">
        <v>193</v>
      </c>
      <c r="F83" s="54">
        <v>50000</v>
      </c>
      <c r="G83" s="52">
        <v>3</v>
      </c>
      <c r="H83" s="53" t="s">
        <v>189</v>
      </c>
      <c r="I83" s="58">
        <v>555.833333333333</v>
      </c>
      <c r="XEW83" s="47"/>
      <c r="XEX83" s="47"/>
      <c r="XEY83" s="47"/>
      <c r="XEZ83" s="47"/>
    </row>
    <row r="84" s="46" customFormat="1" spans="1:16380">
      <c r="A84" s="52">
        <v>81</v>
      </c>
      <c r="B84" s="52" t="s">
        <v>10</v>
      </c>
      <c r="C84" s="52" t="s">
        <v>23</v>
      </c>
      <c r="D84" s="52" t="s">
        <v>192</v>
      </c>
      <c r="E84" s="53" t="s">
        <v>194</v>
      </c>
      <c r="F84" s="54">
        <v>50000</v>
      </c>
      <c r="G84" s="52">
        <v>3</v>
      </c>
      <c r="H84" s="53" t="s">
        <v>189</v>
      </c>
      <c r="I84" s="58">
        <v>555.833333333333</v>
      </c>
      <c r="XEW84" s="47"/>
      <c r="XEX84" s="47"/>
      <c r="XEY84" s="47"/>
      <c r="XEZ84" s="47"/>
    </row>
    <row r="85" s="46" customFormat="1" spans="1:16380">
      <c r="A85" s="52">
        <v>82</v>
      </c>
      <c r="B85" s="52" t="s">
        <v>10</v>
      </c>
      <c r="C85" s="52" t="s">
        <v>45</v>
      </c>
      <c r="D85" s="52" t="s">
        <v>195</v>
      </c>
      <c r="E85" s="53" t="s">
        <v>196</v>
      </c>
      <c r="F85" s="54">
        <v>50000</v>
      </c>
      <c r="G85" s="52">
        <v>3</v>
      </c>
      <c r="H85" s="53" t="s">
        <v>189</v>
      </c>
      <c r="I85" s="58">
        <v>555.833333333333</v>
      </c>
      <c r="XEW85" s="47"/>
      <c r="XEX85" s="47"/>
      <c r="XEY85" s="47"/>
      <c r="XEZ85" s="47"/>
    </row>
    <row r="86" s="46" customFormat="1" spans="1:16380">
      <c r="A86" s="52">
        <v>83</v>
      </c>
      <c r="B86" s="52" t="s">
        <v>10</v>
      </c>
      <c r="C86" s="52" t="s">
        <v>23</v>
      </c>
      <c r="D86" s="52" t="s">
        <v>24</v>
      </c>
      <c r="E86" s="53" t="s">
        <v>197</v>
      </c>
      <c r="F86" s="54">
        <v>50000</v>
      </c>
      <c r="G86" s="52">
        <v>3</v>
      </c>
      <c r="H86" s="53" t="s">
        <v>198</v>
      </c>
      <c r="I86" s="58">
        <v>555.833333333333</v>
      </c>
      <c r="XEW86" s="47"/>
      <c r="XEX86" s="47"/>
      <c r="XEY86" s="47"/>
      <c r="XEZ86" s="47"/>
    </row>
    <row r="87" s="46" customFormat="1" spans="1:16380">
      <c r="A87" s="52">
        <v>84</v>
      </c>
      <c r="B87" s="52" t="s">
        <v>10</v>
      </c>
      <c r="C87" s="52" t="s">
        <v>45</v>
      </c>
      <c r="D87" s="52" t="s">
        <v>199</v>
      </c>
      <c r="E87" s="53" t="s">
        <v>200</v>
      </c>
      <c r="F87" s="54">
        <v>50000</v>
      </c>
      <c r="G87" s="52">
        <v>3</v>
      </c>
      <c r="H87" s="53" t="s">
        <v>198</v>
      </c>
      <c r="I87" s="58">
        <v>555.833333333333</v>
      </c>
      <c r="XEW87" s="47"/>
      <c r="XEX87" s="47"/>
      <c r="XEY87" s="47"/>
      <c r="XEZ87" s="47"/>
    </row>
    <row r="88" s="46" customFormat="1" spans="1:16380">
      <c r="A88" s="52">
        <v>85</v>
      </c>
      <c r="B88" s="52" t="s">
        <v>10</v>
      </c>
      <c r="C88" s="52" t="s">
        <v>23</v>
      </c>
      <c r="D88" s="52" t="s">
        <v>192</v>
      </c>
      <c r="E88" s="53" t="s">
        <v>201</v>
      </c>
      <c r="F88" s="54">
        <v>50000</v>
      </c>
      <c r="G88" s="52">
        <v>3</v>
      </c>
      <c r="H88" s="53" t="s">
        <v>202</v>
      </c>
      <c r="I88" s="58">
        <v>555.833333333333</v>
      </c>
      <c r="XEW88" s="47"/>
      <c r="XEX88" s="47"/>
      <c r="XEY88" s="47"/>
      <c r="XEZ88" s="47"/>
    </row>
    <row r="89" s="46" customFormat="1" spans="1:16380">
      <c r="A89" s="52">
        <v>86</v>
      </c>
      <c r="B89" s="52" t="s">
        <v>10</v>
      </c>
      <c r="C89" s="52" t="s">
        <v>67</v>
      </c>
      <c r="D89" s="52" t="s">
        <v>182</v>
      </c>
      <c r="E89" s="53" t="s">
        <v>203</v>
      </c>
      <c r="F89" s="54">
        <v>50000</v>
      </c>
      <c r="G89" s="52">
        <v>3</v>
      </c>
      <c r="H89" s="53" t="s">
        <v>204</v>
      </c>
      <c r="I89" s="58">
        <v>555.833333333333</v>
      </c>
      <c r="XEW89" s="47"/>
      <c r="XEX89" s="47"/>
      <c r="XEY89" s="47"/>
      <c r="XEZ89" s="47"/>
    </row>
    <row r="90" s="46" customFormat="1" spans="1:16380">
      <c r="A90" s="52">
        <v>87</v>
      </c>
      <c r="B90" s="52" t="s">
        <v>10</v>
      </c>
      <c r="C90" s="52" t="s">
        <v>15</v>
      </c>
      <c r="D90" s="52" t="s">
        <v>205</v>
      </c>
      <c r="E90" s="53" t="s">
        <v>206</v>
      </c>
      <c r="F90" s="54">
        <v>50000</v>
      </c>
      <c r="G90" s="52">
        <v>3</v>
      </c>
      <c r="H90" s="53" t="s">
        <v>204</v>
      </c>
      <c r="I90" s="58">
        <v>555.833333333333</v>
      </c>
      <c r="XEW90" s="47"/>
      <c r="XEX90" s="47"/>
      <c r="XEY90" s="47"/>
      <c r="XEZ90" s="47"/>
    </row>
    <row r="91" s="46" customFormat="1" spans="1:16380">
      <c r="A91" s="52">
        <v>88</v>
      </c>
      <c r="B91" s="52" t="s">
        <v>10</v>
      </c>
      <c r="C91" s="52" t="s">
        <v>23</v>
      </c>
      <c r="D91" s="52" t="s">
        <v>112</v>
      </c>
      <c r="E91" s="53" t="s">
        <v>207</v>
      </c>
      <c r="F91" s="54">
        <v>40000</v>
      </c>
      <c r="G91" s="52">
        <v>3</v>
      </c>
      <c r="H91" s="53" t="s">
        <v>204</v>
      </c>
      <c r="I91" s="58">
        <v>444.666666666667</v>
      </c>
      <c r="XEW91" s="47"/>
      <c r="XEX91" s="47"/>
      <c r="XEY91" s="47"/>
      <c r="XEZ91" s="47"/>
    </row>
    <row r="92" s="46" customFormat="1" spans="1:16380">
      <c r="A92" s="52">
        <v>89</v>
      </c>
      <c r="B92" s="52" t="s">
        <v>10</v>
      </c>
      <c r="C92" s="52" t="s">
        <v>11</v>
      </c>
      <c r="D92" s="52" t="s">
        <v>19</v>
      </c>
      <c r="E92" s="53" t="s">
        <v>208</v>
      </c>
      <c r="F92" s="54">
        <v>30000</v>
      </c>
      <c r="G92" s="52">
        <v>3</v>
      </c>
      <c r="H92" s="53" t="s">
        <v>209</v>
      </c>
      <c r="I92" s="58">
        <v>333.5</v>
      </c>
      <c r="XEW92" s="47"/>
      <c r="XEX92" s="47"/>
      <c r="XEY92" s="47"/>
      <c r="XEZ92" s="47"/>
    </row>
    <row r="93" s="46" customFormat="1" spans="1:16380">
      <c r="A93" s="52">
        <v>90</v>
      </c>
      <c r="B93" s="52" t="s">
        <v>10</v>
      </c>
      <c r="C93" s="52" t="s">
        <v>11</v>
      </c>
      <c r="D93" s="52" t="s">
        <v>19</v>
      </c>
      <c r="E93" s="53" t="s">
        <v>208</v>
      </c>
      <c r="F93" s="54">
        <v>20000</v>
      </c>
      <c r="G93" s="52">
        <v>3</v>
      </c>
      <c r="H93" s="53" t="s">
        <v>209</v>
      </c>
      <c r="I93" s="58">
        <v>222.333333333333</v>
      </c>
      <c r="XEW93" s="47"/>
      <c r="XEX93" s="47"/>
      <c r="XEY93" s="47"/>
      <c r="XEZ93" s="47"/>
    </row>
    <row r="94" s="46" customFormat="1" spans="1:16380">
      <c r="A94" s="52">
        <v>91</v>
      </c>
      <c r="B94" s="52" t="s">
        <v>10</v>
      </c>
      <c r="C94" s="52" t="s">
        <v>23</v>
      </c>
      <c r="D94" s="52" t="s">
        <v>192</v>
      </c>
      <c r="E94" s="53" t="s">
        <v>210</v>
      </c>
      <c r="F94" s="54">
        <v>30000</v>
      </c>
      <c r="G94" s="52">
        <v>3</v>
      </c>
      <c r="H94" s="53" t="s">
        <v>209</v>
      </c>
      <c r="I94" s="58">
        <v>333.5</v>
      </c>
      <c r="XEW94" s="47"/>
      <c r="XEX94" s="47"/>
      <c r="XEY94" s="47"/>
      <c r="XEZ94" s="47"/>
    </row>
    <row r="95" s="46" customFormat="1" spans="1:16380">
      <c r="A95" s="52">
        <v>92</v>
      </c>
      <c r="B95" s="52" t="s">
        <v>10</v>
      </c>
      <c r="C95" s="52" t="s">
        <v>15</v>
      </c>
      <c r="D95" s="52" t="s">
        <v>211</v>
      </c>
      <c r="E95" s="53" t="s">
        <v>212</v>
      </c>
      <c r="F95" s="54">
        <v>50000</v>
      </c>
      <c r="G95" s="52">
        <v>3</v>
      </c>
      <c r="H95" s="53" t="s">
        <v>213</v>
      </c>
      <c r="I95" s="58">
        <v>555.833333333333</v>
      </c>
      <c r="XEW95" s="47"/>
      <c r="XEX95" s="47"/>
      <c r="XEY95" s="47"/>
      <c r="XEZ95" s="47"/>
    </row>
    <row r="96" s="46" customFormat="1" spans="1:16380">
      <c r="A96" s="52">
        <v>93</v>
      </c>
      <c r="B96" s="52" t="s">
        <v>10</v>
      </c>
      <c r="C96" s="52" t="s">
        <v>67</v>
      </c>
      <c r="D96" s="52" t="s">
        <v>68</v>
      </c>
      <c r="E96" s="53" t="s">
        <v>214</v>
      </c>
      <c r="F96" s="54">
        <v>50000</v>
      </c>
      <c r="G96" s="52">
        <v>3</v>
      </c>
      <c r="H96" s="53" t="s">
        <v>215</v>
      </c>
      <c r="I96" s="58">
        <v>555.833333333333</v>
      </c>
      <c r="XEW96" s="47"/>
      <c r="XEX96" s="47"/>
      <c r="XEY96" s="47"/>
      <c r="XEZ96" s="47"/>
    </row>
    <row r="97" s="46" customFormat="1" spans="1:16380">
      <c r="A97" s="52">
        <v>94</v>
      </c>
      <c r="B97" s="52" t="s">
        <v>10</v>
      </c>
      <c r="C97" s="52" t="s">
        <v>67</v>
      </c>
      <c r="D97" s="52" t="s">
        <v>68</v>
      </c>
      <c r="E97" s="53" t="s">
        <v>216</v>
      </c>
      <c r="F97" s="54">
        <v>30000</v>
      </c>
      <c r="G97" s="52">
        <v>3</v>
      </c>
      <c r="H97" s="53" t="s">
        <v>215</v>
      </c>
      <c r="I97" s="58">
        <v>333.5</v>
      </c>
      <c r="XEW97" s="47"/>
      <c r="XEX97" s="47"/>
      <c r="XEY97" s="47"/>
      <c r="XEZ97" s="47"/>
    </row>
    <row r="98" s="46" customFormat="1" spans="1:16380">
      <c r="A98" s="52">
        <v>95</v>
      </c>
      <c r="B98" s="52" t="s">
        <v>10</v>
      </c>
      <c r="C98" s="52" t="s">
        <v>11</v>
      </c>
      <c r="D98" s="52" t="s">
        <v>133</v>
      </c>
      <c r="E98" s="53" t="s">
        <v>217</v>
      </c>
      <c r="F98" s="54">
        <v>50000</v>
      </c>
      <c r="G98" s="52">
        <v>3</v>
      </c>
      <c r="H98" s="53" t="s">
        <v>215</v>
      </c>
      <c r="I98" s="58">
        <v>555.833333333333</v>
      </c>
      <c r="XEW98" s="47"/>
      <c r="XEX98" s="47"/>
      <c r="XEY98" s="47"/>
      <c r="XEZ98" s="47"/>
    </row>
    <row r="99" s="46" customFormat="1" spans="1:16380">
      <c r="A99" s="52">
        <v>96</v>
      </c>
      <c r="B99" s="52" t="s">
        <v>10</v>
      </c>
      <c r="C99" s="52" t="s">
        <v>23</v>
      </c>
      <c r="D99" s="52" t="s">
        <v>24</v>
      </c>
      <c r="E99" s="53" t="s">
        <v>218</v>
      </c>
      <c r="F99" s="54">
        <v>50000</v>
      </c>
      <c r="G99" s="52">
        <v>3</v>
      </c>
      <c r="H99" s="53" t="s">
        <v>219</v>
      </c>
      <c r="I99" s="58">
        <v>555.833333333333</v>
      </c>
      <c r="XEW99" s="47"/>
      <c r="XEX99" s="47"/>
      <c r="XEY99" s="47"/>
      <c r="XEZ99" s="47"/>
    </row>
    <row r="100" s="46" customFormat="1" spans="1:16380">
      <c r="A100" s="52">
        <v>97</v>
      </c>
      <c r="B100" s="52" t="s">
        <v>10</v>
      </c>
      <c r="C100" s="52" t="s">
        <v>15</v>
      </c>
      <c r="D100" s="52" t="s">
        <v>205</v>
      </c>
      <c r="E100" s="53" t="s">
        <v>220</v>
      </c>
      <c r="F100" s="54">
        <v>50000</v>
      </c>
      <c r="G100" s="52">
        <v>3</v>
      </c>
      <c r="H100" s="53" t="s">
        <v>221</v>
      </c>
      <c r="I100" s="58">
        <v>555.833333333333</v>
      </c>
      <c r="XEW100" s="47"/>
      <c r="XEX100" s="47"/>
      <c r="XEY100" s="47"/>
      <c r="XEZ100" s="47"/>
    </row>
    <row r="101" s="46" customFormat="1" spans="1:16380">
      <c r="A101" s="52">
        <v>98</v>
      </c>
      <c r="B101" s="52" t="s">
        <v>10</v>
      </c>
      <c r="C101" s="52" t="s">
        <v>23</v>
      </c>
      <c r="D101" s="52" t="s">
        <v>24</v>
      </c>
      <c r="E101" s="53" t="s">
        <v>222</v>
      </c>
      <c r="F101" s="54">
        <v>50000</v>
      </c>
      <c r="G101" s="52">
        <v>3</v>
      </c>
      <c r="H101" s="53" t="s">
        <v>223</v>
      </c>
      <c r="I101" s="58">
        <v>555.833333333333</v>
      </c>
      <c r="XEW101" s="47"/>
      <c r="XEX101" s="47"/>
      <c r="XEY101" s="47"/>
      <c r="XEZ101" s="47"/>
    </row>
    <row r="102" s="46" customFormat="1" spans="1:16380">
      <c r="A102" s="52">
        <v>99</v>
      </c>
      <c r="B102" s="52" t="s">
        <v>10</v>
      </c>
      <c r="C102" s="52" t="s">
        <v>15</v>
      </c>
      <c r="D102" s="52" t="s">
        <v>224</v>
      </c>
      <c r="E102" s="53" t="s">
        <v>225</v>
      </c>
      <c r="F102" s="54">
        <v>20000</v>
      </c>
      <c r="G102" s="52">
        <v>3</v>
      </c>
      <c r="H102" s="53" t="s">
        <v>226</v>
      </c>
      <c r="I102" s="58">
        <v>222.333333333333</v>
      </c>
      <c r="XEW102" s="47"/>
      <c r="XEX102" s="47"/>
      <c r="XEY102" s="47"/>
      <c r="XEZ102" s="47"/>
    </row>
    <row r="103" s="46" customFormat="1" spans="1:16380">
      <c r="A103" s="52">
        <v>100</v>
      </c>
      <c r="B103" s="52" t="s">
        <v>10</v>
      </c>
      <c r="C103" s="52" t="s">
        <v>15</v>
      </c>
      <c r="D103" s="52" t="s">
        <v>205</v>
      </c>
      <c r="E103" s="53" t="s">
        <v>227</v>
      </c>
      <c r="F103" s="54">
        <v>50000</v>
      </c>
      <c r="G103" s="52">
        <v>3</v>
      </c>
      <c r="H103" s="53" t="s">
        <v>226</v>
      </c>
      <c r="I103" s="58">
        <v>555.833333333333</v>
      </c>
      <c r="XEW103" s="47"/>
      <c r="XEX103" s="47"/>
      <c r="XEY103" s="47"/>
      <c r="XEZ103" s="47"/>
    </row>
    <row r="104" s="46" customFormat="1" spans="1:16380">
      <c r="A104" s="52">
        <v>101</v>
      </c>
      <c r="B104" s="52" t="s">
        <v>10</v>
      </c>
      <c r="C104" s="52" t="s">
        <v>15</v>
      </c>
      <c r="D104" s="52" t="s">
        <v>205</v>
      </c>
      <c r="E104" s="53" t="s">
        <v>228</v>
      </c>
      <c r="F104" s="54">
        <v>30000</v>
      </c>
      <c r="G104" s="52">
        <v>3</v>
      </c>
      <c r="H104" s="53" t="s">
        <v>226</v>
      </c>
      <c r="I104" s="58">
        <v>333.5</v>
      </c>
      <c r="XEW104" s="47"/>
      <c r="XEX104" s="47"/>
      <c r="XEY104" s="47"/>
      <c r="XEZ104" s="47"/>
    </row>
    <row r="105" s="46" customFormat="1" spans="1:16380">
      <c r="A105" s="52">
        <v>102</v>
      </c>
      <c r="B105" s="52" t="s">
        <v>10</v>
      </c>
      <c r="C105" s="52" t="s">
        <v>11</v>
      </c>
      <c r="D105" s="52" t="s">
        <v>229</v>
      </c>
      <c r="E105" s="53" t="s">
        <v>230</v>
      </c>
      <c r="F105" s="54">
        <v>30000</v>
      </c>
      <c r="G105" s="52">
        <v>3</v>
      </c>
      <c r="H105" s="53" t="s">
        <v>231</v>
      </c>
      <c r="I105" s="58">
        <v>333.5</v>
      </c>
      <c r="XEW105" s="47"/>
      <c r="XEX105" s="47"/>
      <c r="XEY105" s="47"/>
      <c r="XEZ105" s="47"/>
    </row>
    <row r="106" s="46" customFormat="1" spans="1:16380">
      <c r="A106" s="52">
        <v>103</v>
      </c>
      <c r="B106" s="52" t="s">
        <v>10</v>
      </c>
      <c r="C106" s="52" t="s">
        <v>11</v>
      </c>
      <c r="D106" s="52" t="s">
        <v>160</v>
      </c>
      <c r="E106" s="53" t="s">
        <v>232</v>
      </c>
      <c r="F106" s="54">
        <v>50000</v>
      </c>
      <c r="G106" s="52">
        <v>3</v>
      </c>
      <c r="H106" s="53" t="s">
        <v>231</v>
      </c>
      <c r="I106" s="58">
        <v>555.833333333333</v>
      </c>
      <c r="XEW106" s="47"/>
      <c r="XEX106" s="47"/>
      <c r="XEY106" s="47"/>
      <c r="XEZ106" s="47"/>
    </row>
    <row r="107" s="46" customFormat="1" spans="1:16380">
      <c r="A107" s="52">
        <v>104</v>
      </c>
      <c r="B107" s="52" t="s">
        <v>10</v>
      </c>
      <c r="C107" s="52" t="s">
        <v>48</v>
      </c>
      <c r="D107" s="52" t="s">
        <v>49</v>
      </c>
      <c r="E107" s="53" t="s">
        <v>233</v>
      </c>
      <c r="F107" s="54">
        <v>30000</v>
      </c>
      <c r="G107" s="52">
        <v>3</v>
      </c>
      <c r="H107" s="53" t="s">
        <v>234</v>
      </c>
      <c r="I107" s="58">
        <v>333.5</v>
      </c>
      <c r="XEW107" s="47"/>
      <c r="XEX107" s="47"/>
      <c r="XEY107" s="47"/>
      <c r="XEZ107" s="47"/>
    </row>
    <row r="108" s="46" customFormat="1" spans="1:16380">
      <c r="A108" s="52">
        <v>105</v>
      </c>
      <c r="B108" s="52" t="s">
        <v>10</v>
      </c>
      <c r="C108" s="52" t="s">
        <v>67</v>
      </c>
      <c r="D108" s="52" t="s">
        <v>92</v>
      </c>
      <c r="E108" s="53" t="s">
        <v>235</v>
      </c>
      <c r="F108" s="54">
        <v>20000</v>
      </c>
      <c r="G108" s="52">
        <v>3</v>
      </c>
      <c r="H108" s="53" t="s">
        <v>234</v>
      </c>
      <c r="I108" s="58">
        <v>222.333333333333</v>
      </c>
      <c r="XEW108" s="47"/>
      <c r="XEX108" s="47"/>
      <c r="XEY108" s="47"/>
      <c r="XEZ108" s="47"/>
    </row>
    <row r="109" s="46" customFormat="1" spans="1:16380">
      <c r="A109" s="52">
        <v>106</v>
      </c>
      <c r="B109" s="52" t="s">
        <v>10</v>
      </c>
      <c r="C109" s="52" t="s">
        <v>67</v>
      </c>
      <c r="D109" s="52" t="s">
        <v>92</v>
      </c>
      <c r="E109" s="53" t="s">
        <v>236</v>
      </c>
      <c r="F109" s="54">
        <v>30000</v>
      </c>
      <c r="G109" s="52">
        <v>3</v>
      </c>
      <c r="H109" s="53" t="s">
        <v>237</v>
      </c>
      <c r="I109" s="58">
        <v>333.5</v>
      </c>
      <c r="XEW109" s="47"/>
      <c r="XEX109" s="47"/>
      <c r="XEY109" s="47"/>
      <c r="XEZ109" s="47"/>
    </row>
    <row r="110" s="46" customFormat="1" spans="1:16380">
      <c r="A110" s="52">
        <v>107</v>
      </c>
      <c r="B110" s="52" t="s">
        <v>10</v>
      </c>
      <c r="C110" s="52" t="s">
        <v>11</v>
      </c>
      <c r="D110" s="52" t="s">
        <v>59</v>
      </c>
      <c r="E110" s="53" t="s">
        <v>238</v>
      </c>
      <c r="F110" s="54">
        <v>40000</v>
      </c>
      <c r="G110" s="52">
        <v>3</v>
      </c>
      <c r="H110" s="53" t="s">
        <v>239</v>
      </c>
      <c r="I110" s="58">
        <v>444.666666666667</v>
      </c>
      <c r="XEW110" s="47"/>
      <c r="XEX110" s="47"/>
      <c r="XEY110" s="47"/>
      <c r="XEZ110" s="47"/>
    </row>
    <row r="111" s="46" customFormat="1" spans="1:16380">
      <c r="A111" s="52">
        <v>108</v>
      </c>
      <c r="B111" s="52" t="s">
        <v>10</v>
      </c>
      <c r="C111" s="52" t="s">
        <v>27</v>
      </c>
      <c r="D111" s="52" t="s">
        <v>240</v>
      </c>
      <c r="E111" s="53" t="s">
        <v>241</v>
      </c>
      <c r="F111" s="54">
        <v>20000</v>
      </c>
      <c r="G111" s="52">
        <v>3</v>
      </c>
      <c r="H111" s="53" t="s">
        <v>242</v>
      </c>
      <c r="I111" s="58">
        <v>222.333333333333</v>
      </c>
      <c r="XEW111" s="47"/>
      <c r="XEX111" s="47"/>
      <c r="XEY111" s="47"/>
      <c r="XEZ111" s="47"/>
    </row>
    <row r="112" s="46" customFormat="1" spans="1:16380">
      <c r="A112" s="52">
        <v>109</v>
      </c>
      <c r="B112" s="52" t="s">
        <v>10</v>
      </c>
      <c r="C112" s="52" t="s">
        <v>67</v>
      </c>
      <c r="D112" s="52" t="s">
        <v>182</v>
      </c>
      <c r="E112" s="53" t="s">
        <v>243</v>
      </c>
      <c r="F112" s="54">
        <v>50000</v>
      </c>
      <c r="G112" s="52">
        <v>3</v>
      </c>
      <c r="H112" s="53" t="s">
        <v>244</v>
      </c>
      <c r="I112" s="58">
        <v>555.833333333333</v>
      </c>
      <c r="XEW112" s="47"/>
      <c r="XEX112" s="47"/>
      <c r="XEY112" s="47"/>
      <c r="XEZ112" s="47"/>
    </row>
    <row r="113" s="46" customFormat="1" spans="1:16380">
      <c r="A113" s="52">
        <v>110</v>
      </c>
      <c r="B113" s="52" t="s">
        <v>10</v>
      </c>
      <c r="C113" s="52" t="s">
        <v>11</v>
      </c>
      <c r="D113" s="52" t="s">
        <v>21</v>
      </c>
      <c r="E113" s="53" t="s">
        <v>245</v>
      </c>
      <c r="F113" s="54">
        <v>50000</v>
      </c>
      <c r="G113" s="52">
        <v>3</v>
      </c>
      <c r="H113" s="53" t="s">
        <v>244</v>
      </c>
      <c r="I113" s="58">
        <v>555.833333333333</v>
      </c>
      <c r="XEW113" s="47"/>
      <c r="XEX113" s="47"/>
      <c r="XEY113" s="47"/>
      <c r="XEZ113" s="47"/>
    </row>
    <row r="114" s="46" customFormat="1" spans="1:16380">
      <c r="A114" s="52">
        <v>111</v>
      </c>
      <c r="B114" s="52" t="s">
        <v>10</v>
      </c>
      <c r="C114" s="52" t="s">
        <v>87</v>
      </c>
      <c r="D114" s="52" t="s">
        <v>120</v>
      </c>
      <c r="E114" s="53" t="s">
        <v>246</v>
      </c>
      <c r="F114" s="54">
        <v>50000</v>
      </c>
      <c r="G114" s="52">
        <v>3</v>
      </c>
      <c r="H114" s="53" t="s">
        <v>244</v>
      </c>
      <c r="I114" s="58">
        <v>555.833333333333</v>
      </c>
      <c r="XEW114" s="47"/>
      <c r="XEX114" s="47"/>
      <c r="XEY114" s="47"/>
      <c r="XEZ114" s="47"/>
    </row>
    <row r="115" s="46" customFormat="1" spans="1:16380">
      <c r="A115" s="52">
        <v>112</v>
      </c>
      <c r="B115" s="52" t="s">
        <v>10</v>
      </c>
      <c r="C115" s="52" t="s">
        <v>87</v>
      </c>
      <c r="D115" s="52" t="s">
        <v>247</v>
      </c>
      <c r="E115" s="53" t="s">
        <v>248</v>
      </c>
      <c r="F115" s="54">
        <v>50000</v>
      </c>
      <c r="G115" s="52">
        <v>3</v>
      </c>
      <c r="H115" s="53" t="s">
        <v>244</v>
      </c>
      <c r="I115" s="58">
        <v>555.833333333333</v>
      </c>
      <c r="XEW115" s="47"/>
      <c r="XEX115" s="47"/>
      <c r="XEY115" s="47"/>
      <c r="XEZ115" s="47"/>
    </row>
    <row r="116" s="46" customFormat="1" spans="1:16380">
      <c r="A116" s="52">
        <v>113</v>
      </c>
      <c r="B116" s="52" t="s">
        <v>10</v>
      </c>
      <c r="C116" s="52" t="s">
        <v>87</v>
      </c>
      <c r="D116" s="52" t="s">
        <v>247</v>
      </c>
      <c r="E116" s="53" t="s">
        <v>249</v>
      </c>
      <c r="F116" s="54">
        <v>50000</v>
      </c>
      <c r="G116" s="52">
        <v>3</v>
      </c>
      <c r="H116" s="53" t="s">
        <v>244</v>
      </c>
      <c r="I116" s="58">
        <v>555.833333333333</v>
      </c>
      <c r="XEW116" s="47"/>
      <c r="XEX116" s="47"/>
      <c r="XEY116" s="47"/>
      <c r="XEZ116" s="47"/>
    </row>
    <row r="117" s="46" customFormat="1" spans="1:16380">
      <c r="A117" s="52">
        <v>114</v>
      </c>
      <c r="B117" s="52" t="s">
        <v>10</v>
      </c>
      <c r="C117" s="52" t="s">
        <v>23</v>
      </c>
      <c r="D117" s="52" t="s">
        <v>186</v>
      </c>
      <c r="E117" s="53" t="s">
        <v>250</v>
      </c>
      <c r="F117" s="54">
        <v>50000</v>
      </c>
      <c r="G117" s="52">
        <v>3</v>
      </c>
      <c r="H117" s="53" t="s">
        <v>244</v>
      </c>
      <c r="I117" s="58">
        <v>555.833333333333</v>
      </c>
      <c r="XEW117" s="47"/>
      <c r="XEX117" s="47"/>
      <c r="XEY117" s="47"/>
      <c r="XEZ117" s="47"/>
    </row>
    <row r="118" s="46" customFormat="1" spans="1:16380">
      <c r="A118" s="52">
        <v>115</v>
      </c>
      <c r="B118" s="52" t="s">
        <v>10</v>
      </c>
      <c r="C118" s="52" t="s">
        <v>87</v>
      </c>
      <c r="D118" s="52" t="s">
        <v>172</v>
      </c>
      <c r="E118" s="53" t="s">
        <v>251</v>
      </c>
      <c r="F118" s="54">
        <v>50000</v>
      </c>
      <c r="G118" s="52">
        <v>3</v>
      </c>
      <c r="H118" s="53" t="s">
        <v>252</v>
      </c>
      <c r="I118" s="58">
        <v>555.833333333333</v>
      </c>
      <c r="XEW118" s="47"/>
      <c r="XEX118" s="47"/>
      <c r="XEY118" s="47"/>
      <c r="XEZ118" s="47"/>
    </row>
    <row r="119" s="46" customFormat="1" spans="1:16380">
      <c r="A119" s="52">
        <v>116</v>
      </c>
      <c r="B119" s="52" t="s">
        <v>10</v>
      </c>
      <c r="C119" s="52" t="s">
        <v>87</v>
      </c>
      <c r="D119" s="52" t="s">
        <v>253</v>
      </c>
      <c r="E119" s="53" t="s">
        <v>254</v>
      </c>
      <c r="F119" s="54">
        <v>50000</v>
      </c>
      <c r="G119" s="52">
        <v>3</v>
      </c>
      <c r="H119" s="53" t="s">
        <v>255</v>
      </c>
      <c r="I119" s="58">
        <v>555.833333333333</v>
      </c>
      <c r="XEW119" s="47"/>
      <c r="XEX119" s="47"/>
      <c r="XEY119" s="47"/>
      <c r="XEZ119" s="47"/>
    </row>
    <row r="120" s="46" customFormat="1" spans="1:16380">
      <c r="A120" s="52">
        <v>117</v>
      </c>
      <c r="B120" s="52" t="s">
        <v>10</v>
      </c>
      <c r="C120" s="52" t="s">
        <v>23</v>
      </c>
      <c r="D120" s="52" t="s">
        <v>192</v>
      </c>
      <c r="E120" s="53" t="s">
        <v>256</v>
      </c>
      <c r="F120" s="54">
        <v>50000</v>
      </c>
      <c r="G120" s="52">
        <v>3</v>
      </c>
      <c r="H120" s="53" t="s">
        <v>255</v>
      </c>
      <c r="I120" s="58">
        <v>555.833333333333</v>
      </c>
      <c r="XEW120" s="47"/>
      <c r="XEX120" s="47"/>
      <c r="XEY120" s="47"/>
      <c r="XEZ120" s="47"/>
    </row>
    <row r="121" s="46" customFormat="1" spans="1:16380">
      <c r="A121" s="52">
        <v>118</v>
      </c>
      <c r="B121" s="52" t="s">
        <v>10</v>
      </c>
      <c r="C121" s="52" t="s">
        <v>15</v>
      </c>
      <c r="D121" s="52" t="s">
        <v>205</v>
      </c>
      <c r="E121" s="53" t="s">
        <v>257</v>
      </c>
      <c r="F121" s="54">
        <v>50000</v>
      </c>
      <c r="G121" s="52">
        <v>3</v>
      </c>
      <c r="H121" s="53" t="s">
        <v>258</v>
      </c>
      <c r="I121" s="58">
        <v>555.833333333333</v>
      </c>
      <c r="XEW121" s="47"/>
      <c r="XEX121" s="47"/>
      <c r="XEY121" s="47"/>
      <c r="XEZ121" s="47"/>
    </row>
    <row r="122" s="46" customFormat="1" spans="1:16380">
      <c r="A122" s="52">
        <v>119</v>
      </c>
      <c r="B122" s="52" t="s">
        <v>10</v>
      </c>
      <c r="C122" s="52" t="s">
        <v>27</v>
      </c>
      <c r="D122" s="52" t="s">
        <v>240</v>
      </c>
      <c r="E122" s="53" t="s">
        <v>259</v>
      </c>
      <c r="F122" s="54">
        <v>50000</v>
      </c>
      <c r="G122" s="52">
        <v>3</v>
      </c>
      <c r="H122" s="53" t="s">
        <v>258</v>
      </c>
      <c r="I122" s="58">
        <v>555.833333333333</v>
      </c>
      <c r="XEW122" s="47"/>
      <c r="XEX122" s="47"/>
      <c r="XEY122" s="47"/>
      <c r="XEZ122" s="47"/>
    </row>
    <row r="123" s="46" customFormat="1" spans="1:16380">
      <c r="A123" s="52">
        <v>120</v>
      </c>
      <c r="B123" s="52" t="s">
        <v>10</v>
      </c>
      <c r="C123" s="52" t="s">
        <v>11</v>
      </c>
      <c r="D123" s="52" t="s">
        <v>260</v>
      </c>
      <c r="E123" s="53" t="s">
        <v>261</v>
      </c>
      <c r="F123" s="54">
        <v>50000</v>
      </c>
      <c r="G123" s="52">
        <v>3</v>
      </c>
      <c r="H123" s="53" t="s">
        <v>262</v>
      </c>
      <c r="I123" s="58">
        <v>555.833333333333</v>
      </c>
      <c r="XEW123" s="47"/>
      <c r="XEX123" s="47"/>
      <c r="XEY123" s="47"/>
      <c r="XEZ123" s="47"/>
    </row>
    <row r="124" s="46" customFormat="1" spans="1:16380">
      <c r="A124" s="52">
        <v>121</v>
      </c>
      <c r="B124" s="52" t="s">
        <v>10</v>
      </c>
      <c r="C124" s="52" t="s">
        <v>48</v>
      </c>
      <c r="D124" s="52" t="s">
        <v>98</v>
      </c>
      <c r="E124" s="53" t="s">
        <v>263</v>
      </c>
      <c r="F124" s="54">
        <v>50000</v>
      </c>
      <c r="G124" s="52">
        <v>3</v>
      </c>
      <c r="H124" s="53" t="s">
        <v>262</v>
      </c>
      <c r="I124" s="58">
        <v>555.833333333333</v>
      </c>
      <c r="XEW124" s="47"/>
      <c r="XEX124" s="47"/>
      <c r="XEY124" s="47"/>
      <c r="XEZ124" s="47"/>
    </row>
    <row r="125" s="46" customFormat="1" spans="1:16380">
      <c r="A125" s="52">
        <v>122</v>
      </c>
      <c r="B125" s="52" t="s">
        <v>10</v>
      </c>
      <c r="C125" s="52" t="s">
        <v>48</v>
      </c>
      <c r="D125" s="52" t="s">
        <v>95</v>
      </c>
      <c r="E125" s="53" t="s">
        <v>264</v>
      </c>
      <c r="F125" s="54">
        <v>50000</v>
      </c>
      <c r="G125" s="52">
        <v>3</v>
      </c>
      <c r="H125" s="53" t="s">
        <v>262</v>
      </c>
      <c r="I125" s="58">
        <v>555.833333333333</v>
      </c>
      <c r="XEW125" s="47"/>
      <c r="XEX125" s="47"/>
      <c r="XEY125" s="47"/>
      <c r="XEZ125" s="47"/>
    </row>
    <row r="126" s="46" customFormat="1" spans="1:16380">
      <c r="A126" s="52">
        <v>123</v>
      </c>
      <c r="B126" s="52" t="s">
        <v>10</v>
      </c>
      <c r="C126" s="52" t="s">
        <v>48</v>
      </c>
      <c r="D126" s="52" t="s">
        <v>136</v>
      </c>
      <c r="E126" s="53" t="s">
        <v>265</v>
      </c>
      <c r="F126" s="54">
        <v>50000</v>
      </c>
      <c r="G126" s="52">
        <v>3</v>
      </c>
      <c r="H126" s="53" t="s">
        <v>262</v>
      </c>
      <c r="I126" s="58">
        <v>555.833333333333</v>
      </c>
      <c r="XEW126" s="47"/>
      <c r="XEX126" s="47"/>
      <c r="XEY126" s="47"/>
      <c r="XEZ126" s="47"/>
    </row>
    <row r="127" s="46" customFormat="1" spans="1:16380">
      <c r="A127" s="52">
        <v>124</v>
      </c>
      <c r="B127" s="52" t="s">
        <v>10</v>
      </c>
      <c r="C127" s="52" t="s">
        <v>48</v>
      </c>
      <c r="D127" s="52" t="s">
        <v>95</v>
      </c>
      <c r="E127" s="53" t="s">
        <v>266</v>
      </c>
      <c r="F127" s="54">
        <v>50000</v>
      </c>
      <c r="G127" s="52">
        <v>3</v>
      </c>
      <c r="H127" s="53" t="s">
        <v>262</v>
      </c>
      <c r="I127" s="58">
        <v>555.833333333333</v>
      </c>
      <c r="XEW127" s="47"/>
      <c r="XEX127" s="47"/>
      <c r="XEY127" s="47"/>
      <c r="XEZ127" s="47"/>
    </row>
    <row r="128" s="46" customFormat="1" spans="1:16380">
      <c r="A128" s="52">
        <v>125</v>
      </c>
      <c r="B128" s="52" t="s">
        <v>10</v>
      </c>
      <c r="C128" s="52" t="s">
        <v>67</v>
      </c>
      <c r="D128" s="52" t="s">
        <v>79</v>
      </c>
      <c r="E128" s="53" t="s">
        <v>267</v>
      </c>
      <c r="F128" s="54">
        <v>30000</v>
      </c>
      <c r="G128" s="52">
        <v>3</v>
      </c>
      <c r="H128" s="53" t="s">
        <v>262</v>
      </c>
      <c r="I128" s="58">
        <v>333.5</v>
      </c>
      <c r="XEW128" s="47"/>
      <c r="XEX128" s="47"/>
      <c r="XEY128" s="47"/>
      <c r="XEZ128" s="47"/>
    </row>
    <row r="129" s="46" customFormat="1" spans="1:16380">
      <c r="A129" s="52">
        <v>126</v>
      </c>
      <c r="B129" s="52" t="s">
        <v>10</v>
      </c>
      <c r="C129" s="52" t="s">
        <v>87</v>
      </c>
      <c r="D129" s="52" t="s">
        <v>166</v>
      </c>
      <c r="E129" s="53" t="s">
        <v>268</v>
      </c>
      <c r="F129" s="54">
        <v>50000</v>
      </c>
      <c r="G129" s="52">
        <v>3</v>
      </c>
      <c r="H129" s="53" t="s">
        <v>262</v>
      </c>
      <c r="I129" s="58">
        <v>555.833333333333</v>
      </c>
      <c r="XEW129" s="47"/>
      <c r="XEX129" s="47"/>
      <c r="XEY129" s="47"/>
      <c r="XEZ129" s="47"/>
    </row>
    <row r="130" s="46" customFormat="1" spans="1:16380">
      <c r="A130" s="52">
        <v>127</v>
      </c>
      <c r="B130" s="52" t="s">
        <v>10</v>
      </c>
      <c r="C130" s="52" t="s">
        <v>45</v>
      </c>
      <c r="D130" s="52" t="s">
        <v>195</v>
      </c>
      <c r="E130" s="53" t="s">
        <v>269</v>
      </c>
      <c r="F130" s="54">
        <v>50000</v>
      </c>
      <c r="G130" s="52">
        <v>3</v>
      </c>
      <c r="H130" s="53" t="s">
        <v>262</v>
      </c>
      <c r="I130" s="58">
        <v>555.833333333333</v>
      </c>
      <c r="XEW130" s="47"/>
      <c r="XEX130" s="47"/>
      <c r="XEY130" s="47"/>
      <c r="XEZ130" s="47"/>
    </row>
    <row r="131" s="46" customFormat="1" spans="1:16380">
      <c r="A131" s="52">
        <v>128</v>
      </c>
      <c r="B131" s="52" t="s">
        <v>10</v>
      </c>
      <c r="C131" s="52" t="s">
        <v>67</v>
      </c>
      <c r="D131" s="52" t="s">
        <v>68</v>
      </c>
      <c r="E131" s="53" t="s">
        <v>270</v>
      </c>
      <c r="F131" s="54">
        <v>50000</v>
      </c>
      <c r="G131" s="52">
        <v>3</v>
      </c>
      <c r="H131" s="53" t="s">
        <v>271</v>
      </c>
      <c r="I131" s="58">
        <v>555.833333333333</v>
      </c>
      <c r="XEW131" s="47"/>
      <c r="XEX131" s="47"/>
      <c r="XEY131" s="47"/>
      <c r="XEZ131" s="47"/>
    </row>
    <row r="132" s="46" customFormat="1" spans="1:16380">
      <c r="A132" s="52">
        <v>129</v>
      </c>
      <c r="B132" s="52" t="s">
        <v>10</v>
      </c>
      <c r="C132" s="52" t="s">
        <v>11</v>
      </c>
      <c r="D132" s="52" t="s">
        <v>19</v>
      </c>
      <c r="E132" s="53" t="s">
        <v>272</v>
      </c>
      <c r="F132" s="54">
        <v>50000</v>
      </c>
      <c r="G132" s="52">
        <v>3</v>
      </c>
      <c r="H132" s="53" t="s">
        <v>271</v>
      </c>
      <c r="I132" s="58">
        <v>555.833333333333</v>
      </c>
      <c r="XEW132" s="47"/>
      <c r="XEX132" s="47"/>
      <c r="XEY132" s="47"/>
      <c r="XEZ132" s="47"/>
    </row>
    <row r="133" s="46" customFormat="1" spans="1:16380">
      <c r="A133" s="52">
        <v>130</v>
      </c>
      <c r="B133" s="52" t="s">
        <v>10</v>
      </c>
      <c r="C133" s="52" t="s">
        <v>11</v>
      </c>
      <c r="D133" s="52" t="s">
        <v>21</v>
      </c>
      <c r="E133" s="53" t="s">
        <v>273</v>
      </c>
      <c r="F133" s="54">
        <v>50000</v>
      </c>
      <c r="G133" s="52">
        <v>3</v>
      </c>
      <c r="H133" s="53" t="s">
        <v>271</v>
      </c>
      <c r="I133" s="58">
        <v>555.833333333333</v>
      </c>
      <c r="XEW133" s="47"/>
      <c r="XEX133" s="47"/>
      <c r="XEY133" s="47"/>
      <c r="XEZ133" s="47"/>
    </row>
    <row r="134" s="46" customFormat="1" spans="1:16380">
      <c r="A134" s="52">
        <v>131</v>
      </c>
      <c r="B134" s="52" t="s">
        <v>10</v>
      </c>
      <c r="C134" s="52" t="s">
        <v>11</v>
      </c>
      <c r="D134" s="52" t="s">
        <v>19</v>
      </c>
      <c r="E134" s="53" t="s">
        <v>274</v>
      </c>
      <c r="F134" s="54">
        <v>40000</v>
      </c>
      <c r="G134" s="52">
        <v>3</v>
      </c>
      <c r="H134" s="53" t="s">
        <v>271</v>
      </c>
      <c r="I134" s="58">
        <v>444.666666666667</v>
      </c>
      <c r="XEW134" s="47"/>
      <c r="XEX134" s="47"/>
      <c r="XEY134" s="47"/>
      <c r="XEZ134" s="47"/>
    </row>
    <row r="135" s="46" customFormat="1" spans="1:16380">
      <c r="A135" s="52">
        <v>132</v>
      </c>
      <c r="B135" s="52" t="s">
        <v>10</v>
      </c>
      <c r="C135" s="52" t="s">
        <v>15</v>
      </c>
      <c r="D135" s="52" t="s">
        <v>54</v>
      </c>
      <c r="E135" s="53" t="s">
        <v>275</v>
      </c>
      <c r="F135" s="54">
        <v>50000</v>
      </c>
      <c r="G135" s="52">
        <v>3</v>
      </c>
      <c r="H135" s="53" t="s">
        <v>271</v>
      </c>
      <c r="I135" s="58">
        <v>555.833333333333</v>
      </c>
      <c r="XEW135" s="47"/>
      <c r="XEX135" s="47"/>
      <c r="XEY135" s="47"/>
      <c r="XEZ135" s="47"/>
    </row>
    <row r="136" s="46" customFormat="1" spans="1:16380">
      <c r="A136" s="52">
        <v>133</v>
      </c>
      <c r="B136" s="52" t="s">
        <v>10</v>
      </c>
      <c r="C136" s="52" t="s">
        <v>11</v>
      </c>
      <c r="D136" s="52" t="s">
        <v>12</v>
      </c>
      <c r="E136" s="53" t="s">
        <v>276</v>
      </c>
      <c r="F136" s="54">
        <v>30000</v>
      </c>
      <c r="G136" s="52">
        <v>3</v>
      </c>
      <c r="H136" s="53" t="s">
        <v>271</v>
      </c>
      <c r="I136" s="58">
        <v>333.5</v>
      </c>
      <c r="XEW136" s="47"/>
      <c r="XEX136" s="47"/>
      <c r="XEY136" s="47"/>
      <c r="XEZ136" s="47"/>
    </row>
    <row r="137" s="46" customFormat="1" spans="1:16380">
      <c r="A137" s="52">
        <v>134</v>
      </c>
      <c r="B137" s="52" t="s">
        <v>10</v>
      </c>
      <c r="C137" s="52" t="s">
        <v>67</v>
      </c>
      <c r="D137" s="52" t="s">
        <v>68</v>
      </c>
      <c r="E137" s="53" t="s">
        <v>277</v>
      </c>
      <c r="F137" s="54">
        <v>30000</v>
      </c>
      <c r="G137" s="52">
        <v>3</v>
      </c>
      <c r="H137" s="53" t="s">
        <v>278</v>
      </c>
      <c r="I137" s="58">
        <v>333.5</v>
      </c>
      <c r="XEW137" s="47"/>
      <c r="XEX137" s="47"/>
      <c r="XEY137" s="47"/>
      <c r="XEZ137" s="47"/>
    </row>
    <row r="138" s="46" customFormat="1" spans="1:16380">
      <c r="A138" s="52">
        <v>135</v>
      </c>
      <c r="B138" s="52" t="s">
        <v>10</v>
      </c>
      <c r="C138" s="52" t="s">
        <v>67</v>
      </c>
      <c r="D138" s="52" t="s">
        <v>79</v>
      </c>
      <c r="E138" s="53" t="s">
        <v>279</v>
      </c>
      <c r="F138" s="54">
        <v>50000</v>
      </c>
      <c r="G138" s="52">
        <v>3</v>
      </c>
      <c r="H138" s="53" t="s">
        <v>278</v>
      </c>
      <c r="I138" s="58">
        <v>555.833333333333</v>
      </c>
      <c r="XEW138" s="47"/>
      <c r="XEX138" s="47"/>
      <c r="XEY138" s="47"/>
      <c r="XEZ138" s="47"/>
    </row>
    <row r="139" s="46" customFormat="1" spans="1:16380">
      <c r="A139" s="52">
        <v>136</v>
      </c>
      <c r="B139" s="52" t="s">
        <v>10</v>
      </c>
      <c r="C139" s="52" t="s">
        <v>23</v>
      </c>
      <c r="D139" s="52" t="s">
        <v>64</v>
      </c>
      <c r="E139" s="53" t="s">
        <v>280</v>
      </c>
      <c r="F139" s="54">
        <v>50000</v>
      </c>
      <c r="G139" s="52">
        <v>3</v>
      </c>
      <c r="H139" s="53" t="s">
        <v>278</v>
      </c>
      <c r="I139" s="58">
        <v>555.833333333333</v>
      </c>
      <c r="XEW139" s="47"/>
      <c r="XEX139" s="47"/>
      <c r="XEY139" s="47"/>
      <c r="XEZ139" s="47"/>
    </row>
    <row r="140" s="46" customFormat="1" spans="1:16380">
      <c r="A140" s="52">
        <v>137</v>
      </c>
      <c r="B140" s="52" t="s">
        <v>10</v>
      </c>
      <c r="C140" s="52" t="s">
        <v>45</v>
      </c>
      <c r="D140" s="52" t="s">
        <v>281</v>
      </c>
      <c r="E140" s="53" t="s">
        <v>282</v>
      </c>
      <c r="F140" s="54">
        <v>50000</v>
      </c>
      <c r="G140" s="52">
        <v>3</v>
      </c>
      <c r="H140" s="53" t="s">
        <v>278</v>
      </c>
      <c r="I140" s="58">
        <v>555.833333333333</v>
      </c>
      <c r="XEW140" s="47"/>
      <c r="XEX140" s="47"/>
      <c r="XEY140" s="47"/>
      <c r="XEZ140" s="47"/>
    </row>
    <row r="141" s="46" customFormat="1" spans="1:16380">
      <c r="A141" s="52">
        <v>138</v>
      </c>
      <c r="B141" s="52" t="s">
        <v>10</v>
      </c>
      <c r="C141" s="52" t="s">
        <v>101</v>
      </c>
      <c r="D141" s="52" t="s">
        <v>102</v>
      </c>
      <c r="E141" s="53" t="s">
        <v>283</v>
      </c>
      <c r="F141" s="54">
        <v>40000</v>
      </c>
      <c r="G141" s="52">
        <v>3</v>
      </c>
      <c r="H141" s="53" t="s">
        <v>278</v>
      </c>
      <c r="I141" s="58">
        <v>444.666666666667</v>
      </c>
      <c r="XEW141" s="47"/>
      <c r="XEX141" s="47"/>
      <c r="XEY141" s="47"/>
      <c r="XEZ141" s="47"/>
    </row>
    <row r="142" s="46" customFormat="1" spans="1:16380">
      <c r="A142" s="52">
        <v>139</v>
      </c>
      <c r="B142" s="52" t="s">
        <v>10</v>
      </c>
      <c r="C142" s="52" t="s">
        <v>101</v>
      </c>
      <c r="D142" s="52" t="s">
        <v>284</v>
      </c>
      <c r="E142" s="53" t="s">
        <v>285</v>
      </c>
      <c r="F142" s="54">
        <v>50000</v>
      </c>
      <c r="G142" s="52">
        <v>3</v>
      </c>
      <c r="H142" s="53" t="s">
        <v>286</v>
      </c>
      <c r="I142" s="58">
        <v>555.833333333333</v>
      </c>
      <c r="XEW142" s="47"/>
      <c r="XEX142" s="47"/>
      <c r="XEY142" s="47"/>
      <c r="XEZ142" s="47"/>
    </row>
    <row r="143" s="46" customFormat="1" spans="1:16380">
      <c r="A143" s="52">
        <v>140</v>
      </c>
      <c r="B143" s="52" t="s">
        <v>10</v>
      </c>
      <c r="C143" s="52" t="s">
        <v>15</v>
      </c>
      <c r="D143" s="52" t="s">
        <v>287</v>
      </c>
      <c r="E143" s="53" t="s">
        <v>288</v>
      </c>
      <c r="F143" s="54">
        <v>50000</v>
      </c>
      <c r="G143" s="52">
        <v>3</v>
      </c>
      <c r="H143" s="53" t="s">
        <v>289</v>
      </c>
      <c r="I143" s="58">
        <v>555.833333333333</v>
      </c>
      <c r="XEW143" s="47"/>
      <c r="XEX143" s="47"/>
      <c r="XEY143" s="47"/>
      <c r="XEZ143" s="47"/>
    </row>
    <row r="144" s="46" customFormat="1" spans="1:16380">
      <c r="A144" s="52">
        <v>141</v>
      </c>
      <c r="B144" s="52" t="s">
        <v>10</v>
      </c>
      <c r="C144" s="52" t="s">
        <v>67</v>
      </c>
      <c r="D144" s="52" t="s">
        <v>260</v>
      </c>
      <c r="E144" s="53" t="s">
        <v>290</v>
      </c>
      <c r="F144" s="54">
        <v>30000</v>
      </c>
      <c r="G144" s="52">
        <v>3</v>
      </c>
      <c r="H144" s="53" t="s">
        <v>291</v>
      </c>
      <c r="I144" s="58">
        <v>333.5</v>
      </c>
      <c r="XEW144" s="47"/>
      <c r="XEX144" s="47"/>
      <c r="XEY144" s="47"/>
      <c r="XEZ144" s="47"/>
    </row>
    <row r="145" s="46" customFormat="1" spans="1:16380">
      <c r="A145" s="52">
        <v>142</v>
      </c>
      <c r="B145" s="52" t="s">
        <v>10</v>
      </c>
      <c r="C145" s="52" t="s">
        <v>11</v>
      </c>
      <c r="D145" s="52" t="s">
        <v>133</v>
      </c>
      <c r="E145" s="53" t="s">
        <v>292</v>
      </c>
      <c r="F145" s="54">
        <v>50000</v>
      </c>
      <c r="G145" s="52">
        <v>3</v>
      </c>
      <c r="H145" s="53" t="s">
        <v>291</v>
      </c>
      <c r="I145" s="58">
        <v>555.833333333333</v>
      </c>
      <c r="XEW145" s="47"/>
      <c r="XEX145" s="47"/>
      <c r="XEY145" s="47"/>
      <c r="XEZ145" s="47"/>
    </row>
    <row r="146" s="46" customFormat="1" spans="1:16380">
      <c r="A146" s="52">
        <v>143</v>
      </c>
      <c r="B146" s="52" t="s">
        <v>10</v>
      </c>
      <c r="C146" s="52" t="s">
        <v>11</v>
      </c>
      <c r="D146" s="52" t="s">
        <v>133</v>
      </c>
      <c r="E146" s="53" t="s">
        <v>293</v>
      </c>
      <c r="F146" s="54">
        <v>50000</v>
      </c>
      <c r="G146" s="52">
        <v>3</v>
      </c>
      <c r="H146" s="53" t="s">
        <v>291</v>
      </c>
      <c r="I146" s="58">
        <v>555.833333333333</v>
      </c>
      <c r="XEW146" s="47"/>
      <c r="XEX146" s="47"/>
      <c r="XEY146" s="47"/>
      <c r="XEZ146" s="47"/>
    </row>
    <row r="147" s="46" customFormat="1" spans="1:16380">
      <c r="A147" s="52">
        <v>144</v>
      </c>
      <c r="B147" s="52" t="s">
        <v>10</v>
      </c>
      <c r="C147" s="52" t="s">
        <v>101</v>
      </c>
      <c r="D147" s="52" t="s">
        <v>102</v>
      </c>
      <c r="E147" s="53" t="s">
        <v>294</v>
      </c>
      <c r="F147" s="54">
        <v>50000</v>
      </c>
      <c r="G147" s="52">
        <v>3</v>
      </c>
      <c r="H147" s="53" t="s">
        <v>291</v>
      </c>
      <c r="I147" s="58">
        <v>555.833333333333</v>
      </c>
      <c r="XEW147" s="47"/>
      <c r="XEX147" s="47"/>
      <c r="XEY147" s="47"/>
      <c r="XEZ147" s="47"/>
    </row>
    <row r="148" s="46" customFormat="1" spans="1:16380">
      <c r="A148" s="52">
        <v>145</v>
      </c>
      <c r="B148" s="52" t="s">
        <v>10</v>
      </c>
      <c r="C148" s="52" t="s">
        <v>67</v>
      </c>
      <c r="D148" s="52" t="s">
        <v>68</v>
      </c>
      <c r="E148" s="53" t="s">
        <v>295</v>
      </c>
      <c r="F148" s="54">
        <v>50000</v>
      </c>
      <c r="G148" s="52">
        <v>3</v>
      </c>
      <c r="H148" s="53" t="s">
        <v>296</v>
      </c>
      <c r="I148" s="58">
        <v>555.833333333333</v>
      </c>
      <c r="XEW148" s="47"/>
      <c r="XEX148" s="47"/>
      <c r="XEY148" s="47"/>
      <c r="XEZ148" s="47"/>
    </row>
    <row r="149" s="46" customFormat="1" spans="1:16380">
      <c r="A149" s="52">
        <v>146</v>
      </c>
      <c r="B149" s="52" t="s">
        <v>10</v>
      </c>
      <c r="C149" s="52" t="s">
        <v>23</v>
      </c>
      <c r="D149" s="52" t="s">
        <v>118</v>
      </c>
      <c r="E149" s="53" t="s">
        <v>297</v>
      </c>
      <c r="F149" s="54">
        <v>30000</v>
      </c>
      <c r="G149" s="52">
        <v>3</v>
      </c>
      <c r="H149" s="53" t="s">
        <v>296</v>
      </c>
      <c r="I149" s="58">
        <v>333.5</v>
      </c>
      <c r="XEW149" s="47"/>
      <c r="XEX149" s="47"/>
      <c r="XEY149" s="47"/>
      <c r="XEZ149" s="47"/>
    </row>
    <row r="150" s="46" customFormat="1" spans="1:16380">
      <c r="A150" s="52">
        <v>147</v>
      </c>
      <c r="B150" s="52" t="s">
        <v>10</v>
      </c>
      <c r="C150" s="52" t="s">
        <v>11</v>
      </c>
      <c r="D150" s="52" t="s">
        <v>133</v>
      </c>
      <c r="E150" s="53" t="s">
        <v>298</v>
      </c>
      <c r="F150" s="54">
        <v>50000</v>
      </c>
      <c r="G150" s="52">
        <v>3</v>
      </c>
      <c r="H150" s="53" t="s">
        <v>299</v>
      </c>
      <c r="I150" s="58">
        <v>555.833333333333</v>
      </c>
      <c r="XEW150" s="47"/>
      <c r="XEX150" s="47"/>
      <c r="XEY150" s="47"/>
      <c r="XEZ150" s="47"/>
    </row>
    <row r="151" s="46" customFormat="1" spans="1:16380">
      <c r="A151" s="52">
        <v>148</v>
      </c>
      <c r="B151" s="52" t="s">
        <v>10</v>
      </c>
      <c r="C151" s="52" t="s">
        <v>87</v>
      </c>
      <c r="D151" s="52" t="s">
        <v>120</v>
      </c>
      <c r="E151" s="53" t="s">
        <v>300</v>
      </c>
      <c r="F151" s="54">
        <v>50000</v>
      </c>
      <c r="G151" s="52">
        <v>3</v>
      </c>
      <c r="H151" s="53" t="s">
        <v>299</v>
      </c>
      <c r="I151" s="58">
        <v>555.833333333333</v>
      </c>
      <c r="XEW151" s="47"/>
      <c r="XEX151" s="47"/>
      <c r="XEY151" s="47"/>
      <c r="XEZ151" s="47"/>
    </row>
    <row r="152" s="46" customFormat="1" spans="1:16380">
      <c r="A152" s="52">
        <v>149</v>
      </c>
      <c r="B152" s="52" t="s">
        <v>10</v>
      </c>
      <c r="C152" s="52" t="s">
        <v>101</v>
      </c>
      <c r="D152" s="52" t="s">
        <v>301</v>
      </c>
      <c r="E152" s="53" t="s">
        <v>302</v>
      </c>
      <c r="F152" s="54">
        <v>50000</v>
      </c>
      <c r="G152" s="52">
        <v>3</v>
      </c>
      <c r="H152" s="53" t="s">
        <v>303</v>
      </c>
      <c r="I152" s="58">
        <v>555.833333333333</v>
      </c>
      <c r="XEW152" s="47"/>
      <c r="XEX152" s="47"/>
      <c r="XEY152" s="47"/>
      <c r="XEZ152" s="47"/>
    </row>
    <row r="153" s="46" customFormat="1" spans="1:16380">
      <c r="A153" s="52">
        <v>150</v>
      </c>
      <c r="B153" s="52" t="s">
        <v>10</v>
      </c>
      <c r="C153" s="52" t="s">
        <v>101</v>
      </c>
      <c r="D153" s="52" t="s">
        <v>284</v>
      </c>
      <c r="E153" s="53" t="s">
        <v>304</v>
      </c>
      <c r="F153" s="54">
        <v>50000</v>
      </c>
      <c r="G153" s="52">
        <v>3</v>
      </c>
      <c r="H153" s="53" t="s">
        <v>305</v>
      </c>
      <c r="I153" s="58">
        <v>555.833333333333</v>
      </c>
      <c r="XEW153" s="47"/>
      <c r="XEX153" s="47"/>
      <c r="XEY153" s="47"/>
      <c r="XEZ153" s="47"/>
    </row>
    <row r="154" s="46" customFormat="1" spans="1:16380">
      <c r="A154" s="52">
        <v>151</v>
      </c>
      <c r="B154" s="52" t="s">
        <v>10</v>
      </c>
      <c r="C154" s="52" t="s">
        <v>67</v>
      </c>
      <c r="D154" s="52" t="s">
        <v>306</v>
      </c>
      <c r="E154" s="53" t="s">
        <v>307</v>
      </c>
      <c r="F154" s="54">
        <v>50000</v>
      </c>
      <c r="G154" s="52">
        <v>3</v>
      </c>
      <c r="H154" s="53" t="s">
        <v>305</v>
      </c>
      <c r="I154" s="58">
        <v>555.833333333333</v>
      </c>
      <c r="XEW154" s="47"/>
      <c r="XEX154" s="47"/>
      <c r="XEY154" s="47"/>
      <c r="XEZ154" s="47"/>
    </row>
    <row r="155" s="46" customFormat="1" spans="1:16380">
      <c r="A155" s="52">
        <v>152</v>
      </c>
      <c r="B155" s="52" t="s">
        <v>10</v>
      </c>
      <c r="C155" s="52" t="s">
        <v>11</v>
      </c>
      <c r="D155" s="52" t="s">
        <v>308</v>
      </c>
      <c r="E155" s="53" t="s">
        <v>309</v>
      </c>
      <c r="F155" s="54">
        <v>50000</v>
      </c>
      <c r="G155" s="52">
        <v>3</v>
      </c>
      <c r="H155" s="53" t="s">
        <v>310</v>
      </c>
      <c r="I155" s="58">
        <v>555.833333333333</v>
      </c>
      <c r="XEW155" s="47"/>
      <c r="XEX155" s="47"/>
      <c r="XEY155" s="47"/>
      <c r="XEZ155" s="47"/>
    </row>
    <row r="156" s="46" customFormat="1" spans="1:16380">
      <c r="A156" s="52">
        <v>153</v>
      </c>
      <c r="B156" s="52" t="s">
        <v>10</v>
      </c>
      <c r="C156" s="52" t="s">
        <v>23</v>
      </c>
      <c r="D156" s="52" t="s">
        <v>24</v>
      </c>
      <c r="E156" s="53" t="s">
        <v>311</v>
      </c>
      <c r="F156" s="54">
        <v>50000</v>
      </c>
      <c r="G156" s="52">
        <v>3</v>
      </c>
      <c r="H156" s="53" t="s">
        <v>310</v>
      </c>
      <c r="I156" s="58">
        <v>555.833333333333</v>
      </c>
      <c r="XEW156" s="47"/>
      <c r="XEX156" s="47"/>
      <c r="XEY156" s="47"/>
      <c r="XEZ156" s="47"/>
    </row>
    <row r="157" s="46" customFormat="1" spans="1:16380">
      <c r="A157" s="52">
        <v>154</v>
      </c>
      <c r="B157" s="52" t="s">
        <v>10</v>
      </c>
      <c r="C157" s="52" t="s">
        <v>87</v>
      </c>
      <c r="D157" s="52" t="s">
        <v>172</v>
      </c>
      <c r="E157" s="53" t="s">
        <v>312</v>
      </c>
      <c r="F157" s="54">
        <v>50000</v>
      </c>
      <c r="G157" s="52">
        <v>3</v>
      </c>
      <c r="H157" s="53" t="s">
        <v>313</v>
      </c>
      <c r="I157" s="58">
        <v>555.833333333333</v>
      </c>
      <c r="XEW157" s="47"/>
      <c r="XEX157" s="47"/>
      <c r="XEY157" s="47"/>
      <c r="XEZ157" s="47"/>
    </row>
    <row r="158" s="46" customFormat="1" spans="1:16380">
      <c r="A158" s="52">
        <v>155</v>
      </c>
      <c r="B158" s="52" t="s">
        <v>10</v>
      </c>
      <c r="C158" s="52" t="s">
        <v>101</v>
      </c>
      <c r="D158" s="52" t="s">
        <v>314</v>
      </c>
      <c r="E158" s="53" t="s">
        <v>315</v>
      </c>
      <c r="F158" s="54">
        <v>50000</v>
      </c>
      <c r="G158" s="52">
        <v>3</v>
      </c>
      <c r="H158" s="53" t="s">
        <v>316</v>
      </c>
      <c r="I158" s="58">
        <v>555.833333333333</v>
      </c>
      <c r="XEW158" s="47"/>
      <c r="XEX158" s="47"/>
      <c r="XEY158" s="47"/>
      <c r="XEZ158" s="47"/>
    </row>
    <row r="159" s="46" customFormat="1" spans="1:16380">
      <c r="A159" s="52">
        <v>156</v>
      </c>
      <c r="B159" s="52" t="s">
        <v>10</v>
      </c>
      <c r="C159" s="52" t="s">
        <v>101</v>
      </c>
      <c r="D159" s="52" t="s">
        <v>317</v>
      </c>
      <c r="E159" s="53" t="s">
        <v>318</v>
      </c>
      <c r="F159" s="54">
        <v>50000</v>
      </c>
      <c r="G159" s="52">
        <v>3</v>
      </c>
      <c r="H159" s="53" t="s">
        <v>316</v>
      </c>
      <c r="I159" s="58">
        <v>555.833333333333</v>
      </c>
      <c r="XEW159" s="47"/>
      <c r="XEX159" s="47"/>
      <c r="XEY159" s="47"/>
      <c r="XEZ159" s="47"/>
    </row>
    <row r="160" s="46" customFormat="1" spans="1:16380">
      <c r="A160" s="52">
        <v>157</v>
      </c>
      <c r="B160" s="52" t="s">
        <v>10</v>
      </c>
      <c r="C160" s="52" t="s">
        <v>11</v>
      </c>
      <c r="D160" s="52" t="s">
        <v>319</v>
      </c>
      <c r="E160" s="53" t="s">
        <v>320</v>
      </c>
      <c r="F160" s="54">
        <v>30000</v>
      </c>
      <c r="G160" s="52">
        <v>3</v>
      </c>
      <c r="H160" s="53" t="s">
        <v>321</v>
      </c>
      <c r="I160" s="58">
        <v>333.5</v>
      </c>
      <c r="XEW160" s="47"/>
      <c r="XEX160" s="47"/>
      <c r="XEY160" s="47"/>
      <c r="XEZ160" s="47"/>
    </row>
    <row r="161" s="46" customFormat="1" spans="1:16380">
      <c r="A161" s="52">
        <v>158</v>
      </c>
      <c r="B161" s="52" t="s">
        <v>10</v>
      </c>
      <c r="C161" s="52" t="s">
        <v>11</v>
      </c>
      <c r="D161" s="52" t="s">
        <v>133</v>
      </c>
      <c r="E161" s="53" t="s">
        <v>322</v>
      </c>
      <c r="F161" s="54">
        <v>50000</v>
      </c>
      <c r="G161" s="52">
        <v>3</v>
      </c>
      <c r="H161" s="53" t="s">
        <v>321</v>
      </c>
      <c r="I161" s="58">
        <v>555.833333333333</v>
      </c>
      <c r="XEW161" s="47"/>
      <c r="XEX161" s="47"/>
      <c r="XEY161" s="47"/>
      <c r="XEZ161" s="47"/>
    </row>
    <row r="162" s="46" customFormat="1" spans="1:16380">
      <c r="A162" s="52">
        <v>159</v>
      </c>
      <c r="B162" s="52" t="s">
        <v>10</v>
      </c>
      <c r="C162" s="52" t="s">
        <v>101</v>
      </c>
      <c r="D162" s="52" t="s">
        <v>314</v>
      </c>
      <c r="E162" s="53" t="s">
        <v>323</v>
      </c>
      <c r="F162" s="54">
        <v>50000</v>
      </c>
      <c r="G162" s="52">
        <v>3</v>
      </c>
      <c r="H162" s="53" t="s">
        <v>324</v>
      </c>
      <c r="I162" s="58">
        <v>555.833333333333</v>
      </c>
      <c r="XEW162" s="47"/>
      <c r="XEX162" s="47"/>
      <c r="XEY162" s="47"/>
      <c r="XEZ162" s="47"/>
    </row>
    <row r="163" s="46" customFormat="1" spans="1:16380">
      <c r="A163" s="52">
        <v>160</v>
      </c>
      <c r="B163" s="52" t="s">
        <v>10</v>
      </c>
      <c r="C163" s="52" t="s">
        <v>11</v>
      </c>
      <c r="D163" s="52" t="s">
        <v>133</v>
      </c>
      <c r="E163" s="53" t="s">
        <v>325</v>
      </c>
      <c r="F163" s="54">
        <v>50000</v>
      </c>
      <c r="G163" s="52">
        <v>3</v>
      </c>
      <c r="H163" s="53" t="s">
        <v>326</v>
      </c>
      <c r="I163" s="58">
        <v>555.833333333333</v>
      </c>
      <c r="XEW163" s="47"/>
      <c r="XEX163" s="47"/>
      <c r="XEY163" s="47"/>
      <c r="XEZ163" s="47"/>
    </row>
    <row r="164" s="46" customFormat="1" spans="1:16380">
      <c r="A164" s="52">
        <v>161</v>
      </c>
      <c r="B164" s="52" t="s">
        <v>10</v>
      </c>
      <c r="C164" s="52" t="s">
        <v>87</v>
      </c>
      <c r="D164" s="52" t="s">
        <v>88</v>
      </c>
      <c r="E164" s="53" t="s">
        <v>327</v>
      </c>
      <c r="F164" s="54">
        <v>50000</v>
      </c>
      <c r="G164" s="52">
        <v>3</v>
      </c>
      <c r="H164" s="53" t="s">
        <v>326</v>
      </c>
      <c r="I164" s="58">
        <v>555.833333333333</v>
      </c>
      <c r="XEW164" s="47"/>
      <c r="XEX164" s="47"/>
      <c r="XEY164" s="47"/>
      <c r="XEZ164" s="47"/>
    </row>
    <row r="165" s="46" customFormat="1" spans="1:16380">
      <c r="A165" s="52">
        <v>162</v>
      </c>
      <c r="B165" s="52" t="s">
        <v>10</v>
      </c>
      <c r="C165" s="52" t="s">
        <v>101</v>
      </c>
      <c r="D165" s="52" t="s">
        <v>317</v>
      </c>
      <c r="E165" s="53" t="s">
        <v>328</v>
      </c>
      <c r="F165" s="54">
        <v>50000</v>
      </c>
      <c r="G165" s="52">
        <v>3</v>
      </c>
      <c r="H165" s="53" t="s">
        <v>326</v>
      </c>
      <c r="I165" s="58">
        <v>555.833333333333</v>
      </c>
      <c r="XEW165" s="47"/>
      <c r="XEX165" s="47"/>
      <c r="XEY165" s="47"/>
      <c r="XEZ165" s="47"/>
    </row>
    <row r="166" s="46" customFormat="1" spans="1:16380">
      <c r="A166" s="52">
        <v>163</v>
      </c>
      <c r="B166" s="52" t="s">
        <v>10</v>
      </c>
      <c r="C166" s="52" t="s">
        <v>87</v>
      </c>
      <c r="D166" s="52" t="s">
        <v>120</v>
      </c>
      <c r="E166" s="53" t="s">
        <v>329</v>
      </c>
      <c r="F166" s="54">
        <v>50000</v>
      </c>
      <c r="G166" s="52">
        <v>3</v>
      </c>
      <c r="H166" s="53" t="s">
        <v>330</v>
      </c>
      <c r="I166" s="58">
        <v>555.833333333333</v>
      </c>
      <c r="XEW166" s="47"/>
      <c r="XEX166" s="47"/>
      <c r="XEY166" s="47"/>
      <c r="XEZ166" s="47"/>
    </row>
    <row r="167" s="46" customFormat="1" spans="1:16380">
      <c r="A167" s="52">
        <v>164</v>
      </c>
      <c r="B167" s="52" t="s">
        <v>10</v>
      </c>
      <c r="C167" s="52" t="s">
        <v>87</v>
      </c>
      <c r="D167" s="52" t="s">
        <v>120</v>
      </c>
      <c r="E167" s="53" t="s">
        <v>331</v>
      </c>
      <c r="F167" s="54">
        <v>50000</v>
      </c>
      <c r="G167" s="52">
        <v>3</v>
      </c>
      <c r="H167" s="53" t="s">
        <v>330</v>
      </c>
      <c r="I167" s="58">
        <v>555.833333333333</v>
      </c>
      <c r="XEW167" s="47"/>
      <c r="XEX167" s="47"/>
      <c r="XEY167" s="47"/>
      <c r="XEZ167" s="47"/>
    </row>
    <row r="168" s="46" customFormat="1" spans="1:16380">
      <c r="A168" s="52">
        <v>165</v>
      </c>
      <c r="B168" s="52" t="s">
        <v>10</v>
      </c>
      <c r="C168" s="52" t="s">
        <v>87</v>
      </c>
      <c r="D168" s="52" t="s">
        <v>172</v>
      </c>
      <c r="E168" s="53" t="s">
        <v>332</v>
      </c>
      <c r="F168" s="54">
        <v>50000</v>
      </c>
      <c r="G168" s="52">
        <v>3</v>
      </c>
      <c r="H168" s="53" t="s">
        <v>330</v>
      </c>
      <c r="I168" s="58">
        <v>555.833333333333</v>
      </c>
      <c r="XEW168" s="47"/>
      <c r="XEX168" s="47"/>
      <c r="XEY168" s="47"/>
      <c r="XEZ168" s="47"/>
    </row>
    <row r="169" s="46" customFormat="1" spans="1:16380">
      <c r="A169" s="52">
        <v>166</v>
      </c>
      <c r="B169" s="52" t="s">
        <v>10</v>
      </c>
      <c r="C169" s="52" t="s">
        <v>87</v>
      </c>
      <c r="D169" s="52" t="s">
        <v>172</v>
      </c>
      <c r="E169" s="53" t="s">
        <v>333</v>
      </c>
      <c r="F169" s="54">
        <v>50000</v>
      </c>
      <c r="G169" s="52">
        <v>3</v>
      </c>
      <c r="H169" s="53" t="s">
        <v>334</v>
      </c>
      <c r="I169" s="58">
        <v>555.833333333333</v>
      </c>
      <c r="XEW169" s="47"/>
      <c r="XEX169" s="47"/>
      <c r="XEY169" s="47"/>
      <c r="XEZ169" s="47"/>
    </row>
    <row r="170" s="46" customFormat="1" spans="1:16380">
      <c r="A170" s="52">
        <v>167</v>
      </c>
      <c r="B170" s="52" t="s">
        <v>10</v>
      </c>
      <c r="C170" s="52" t="s">
        <v>87</v>
      </c>
      <c r="D170" s="52" t="s">
        <v>120</v>
      </c>
      <c r="E170" s="53" t="s">
        <v>335</v>
      </c>
      <c r="F170" s="54">
        <v>50000</v>
      </c>
      <c r="G170" s="52">
        <v>3</v>
      </c>
      <c r="H170" s="53" t="s">
        <v>336</v>
      </c>
      <c r="I170" s="58">
        <v>555.833333333333</v>
      </c>
      <c r="XEW170" s="47"/>
      <c r="XEX170" s="47"/>
      <c r="XEY170" s="47"/>
      <c r="XEZ170" s="47"/>
    </row>
    <row r="171" s="46" customFormat="1" spans="1:16380">
      <c r="A171" s="52">
        <v>168</v>
      </c>
      <c r="B171" s="52" t="s">
        <v>10</v>
      </c>
      <c r="C171" s="52" t="s">
        <v>67</v>
      </c>
      <c r="D171" s="52" t="s">
        <v>79</v>
      </c>
      <c r="E171" s="53" t="s">
        <v>337</v>
      </c>
      <c r="F171" s="54">
        <v>50000</v>
      </c>
      <c r="G171" s="52">
        <v>3</v>
      </c>
      <c r="H171" s="53" t="s">
        <v>336</v>
      </c>
      <c r="I171" s="58">
        <v>555.833333333333</v>
      </c>
      <c r="XEW171" s="47"/>
      <c r="XEX171" s="47"/>
      <c r="XEY171" s="47"/>
      <c r="XEZ171" s="47"/>
    </row>
    <row r="172" s="46" customFormat="1" spans="1:16380">
      <c r="A172" s="52">
        <v>169</v>
      </c>
      <c r="B172" s="52" t="s">
        <v>10</v>
      </c>
      <c r="C172" s="52" t="s">
        <v>87</v>
      </c>
      <c r="D172" s="52" t="s">
        <v>120</v>
      </c>
      <c r="E172" s="53" t="s">
        <v>338</v>
      </c>
      <c r="F172" s="54">
        <v>50000</v>
      </c>
      <c r="G172" s="52">
        <v>3</v>
      </c>
      <c r="H172" s="53" t="s">
        <v>336</v>
      </c>
      <c r="I172" s="58">
        <v>555.833333333333</v>
      </c>
      <c r="XEW172" s="47"/>
      <c r="XEX172" s="47"/>
      <c r="XEY172" s="47"/>
      <c r="XEZ172" s="47"/>
    </row>
    <row r="173" s="46" customFormat="1" spans="1:16380">
      <c r="A173" s="52">
        <v>170</v>
      </c>
      <c r="B173" s="52" t="s">
        <v>10</v>
      </c>
      <c r="C173" s="52" t="s">
        <v>87</v>
      </c>
      <c r="D173" s="52" t="s">
        <v>172</v>
      </c>
      <c r="E173" s="53" t="s">
        <v>339</v>
      </c>
      <c r="F173" s="54">
        <v>50000</v>
      </c>
      <c r="G173" s="52">
        <v>3</v>
      </c>
      <c r="H173" s="53" t="s">
        <v>336</v>
      </c>
      <c r="I173" s="58">
        <v>555.833333333333</v>
      </c>
      <c r="XEW173" s="47"/>
      <c r="XEX173" s="47"/>
      <c r="XEY173" s="47"/>
      <c r="XEZ173" s="47"/>
    </row>
    <row r="174" s="46" customFormat="1" spans="1:16380">
      <c r="A174" s="52">
        <v>171</v>
      </c>
      <c r="B174" s="52" t="s">
        <v>10</v>
      </c>
      <c r="C174" s="52" t="s">
        <v>67</v>
      </c>
      <c r="D174" s="52" t="s">
        <v>92</v>
      </c>
      <c r="E174" s="53" t="s">
        <v>340</v>
      </c>
      <c r="F174" s="54">
        <v>50000</v>
      </c>
      <c r="G174" s="52">
        <v>3</v>
      </c>
      <c r="H174" s="53" t="s">
        <v>341</v>
      </c>
      <c r="I174" s="58">
        <v>555.833333333333</v>
      </c>
      <c r="XEW174" s="47"/>
      <c r="XEX174" s="47"/>
      <c r="XEY174" s="47"/>
      <c r="XEZ174" s="47"/>
    </row>
    <row r="175" s="46" customFormat="1" spans="1:16380">
      <c r="A175" s="52">
        <v>172</v>
      </c>
      <c r="B175" s="52" t="s">
        <v>10</v>
      </c>
      <c r="C175" s="52" t="s">
        <v>87</v>
      </c>
      <c r="D175" s="52" t="s">
        <v>120</v>
      </c>
      <c r="E175" s="53" t="s">
        <v>342</v>
      </c>
      <c r="F175" s="54">
        <v>50000</v>
      </c>
      <c r="G175" s="52">
        <v>3</v>
      </c>
      <c r="H175" s="53" t="s">
        <v>343</v>
      </c>
      <c r="I175" s="58">
        <v>555.833333333333</v>
      </c>
      <c r="XEW175" s="47"/>
      <c r="XEX175" s="47"/>
      <c r="XEY175" s="47"/>
      <c r="XEZ175" s="47"/>
    </row>
    <row r="176" s="46" customFormat="1" spans="1:16380">
      <c r="A176" s="52">
        <v>173</v>
      </c>
      <c r="B176" s="52" t="s">
        <v>10</v>
      </c>
      <c r="C176" s="52" t="s">
        <v>27</v>
      </c>
      <c r="D176" s="52" t="s">
        <v>240</v>
      </c>
      <c r="E176" s="53" t="s">
        <v>344</v>
      </c>
      <c r="F176" s="54">
        <v>50000</v>
      </c>
      <c r="G176" s="52">
        <v>3</v>
      </c>
      <c r="H176" s="53" t="s">
        <v>345</v>
      </c>
      <c r="I176" s="58">
        <v>555.833333333333</v>
      </c>
      <c r="XEW176" s="47"/>
      <c r="XEX176" s="47"/>
      <c r="XEY176" s="47"/>
      <c r="XEZ176" s="47"/>
    </row>
    <row r="177" s="46" customFormat="1" spans="1:16380">
      <c r="A177" s="52">
        <v>174</v>
      </c>
      <c r="B177" s="52" t="s">
        <v>10</v>
      </c>
      <c r="C177" s="52" t="s">
        <v>87</v>
      </c>
      <c r="D177" s="52" t="s">
        <v>172</v>
      </c>
      <c r="E177" s="53" t="s">
        <v>346</v>
      </c>
      <c r="F177" s="54">
        <v>50000</v>
      </c>
      <c r="G177" s="52">
        <v>3</v>
      </c>
      <c r="H177" s="53" t="s">
        <v>347</v>
      </c>
      <c r="I177" s="58">
        <v>555.833333333333</v>
      </c>
      <c r="XEW177" s="47"/>
      <c r="XEX177" s="47"/>
      <c r="XEY177" s="47"/>
      <c r="XEZ177" s="47"/>
    </row>
    <row r="178" s="46" customFormat="1" spans="1:16380">
      <c r="A178" s="52">
        <v>175</v>
      </c>
      <c r="B178" s="52" t="s">
        <v>10</v>
      </c>
      <c r="C178" s="52" t="s">
        <v>11</v>
      </c>
      <c r="D178" s="52" t="s">
        <v>160</v>
      </c>
      <c r="E178" s="53" t="s">
        <v>348</v>
      </c>
      <c r="F178" s="54">
        <v>30000</v>
      </c>
      <c r="G178" s="52">
        <v>3</v>
      </c>
      <c r="H178" s="53" t="s">
        <v>349</v>
      </c>
      <c r="I178" s="58">
        <v>333.5</v>
      </c>
      <c r="XEW178" s="47"/>
      <c r="XEX178" s="47"/>
      <c r="XEY178" s="47"/>
      <c r="XEZ178" s="47"/>
    </row>
    <row r="179" s="46" customFormat="1" spans="1:16380">
      <c r="A179" s="52">
        <v>176</v>
      </c>
      <c r="B179" s="52" t="s">
        <v>10</v>
      </c>
      <c r="C179" s="52" t="s">
        <v>67</v>
      </c>
      <c r="D179" s="52" t="s">
        <v>350</v>
      </c>
      <c r="E179" s="53" t="s">
        <v>351</v>
      </c>
      <c r="F179" s="54">
        <v>50000</v>
      </c>
      <c r="G179" s="52">
        <v>3</v>
      </c>
      <c r="H179" s="53" t="s">
        <v>352</v>
      </c>
      <c r="I179" s="58">
        <v>555.833333333333</v>
      </c>
      <c r="XEW179" s="47"/>
      <c r="XEX179" s="47"/>
      <c r="XEY179" s="47"/>
      <c r="XEZ179" s="47"/>
    </row>
    <row r="180" s="46" customFormat="1" spans="1:16380">
      <c r="A180" s="52">
        <v>177</v>
      </c>
      <c r="B180" s="52" t="s">
        <v>10</v>
      </c>
      <c r="C180" s="52" t="s">
        <v>67</v>
      </c>
      <c r="D180" s="52" t="s">
        <v>353</v>
      </c>
      <c r="E180" s="53" t="s">
        <v>354</v>
      </c>
      <c r="F180" s="54">
        <v>50000</v>
      </c>
      <c r="G180" s="52">
        <v>3</v>
      </c>
      <c r="H180" s="53" t="s">
        <v>352</v>
      </c>
      <c r="I180" s="58">
        <v>555.833333333333</v>
      </c>
      <c r="XEW180" s="47"/>
      <c r="XEX180" s="47"/>
      <c r="XEY180" s="47"/>
      <c r="XEZ180" s="47"/>
    </row>
    <row r="181" s="46" customFormat="1" spans="1:16380">
      <c r="A181" s="52">
        <v>178</v>
      </c>
      <c r="B181" s="52" t="s">
        <v>10</v>
      </c>
      <c r="C181" s="52" t="s">
        <v>67</v>
      </c>
      <c r="D181" s="52" t="s">
        <v>355</v>
      </c>
      <c r="E181" s="53" t="s">
        <v>356</v>
      </c>
      <c r="F181" s="54">
        <v>50000</v>
      </c>
      <c r="G181" s="52">
        <v>3</v>
      </c>
      <c r="H181" s="53" t="s">
        <v>352</v>
      </c>
      <c r="I181" s="58">
        <v>555.833333333333</v>
      </c>
      <c r="XEW181" s="47"/>
      <c r="XEX181" s="47"/>
      <c r="XEY181" s="47"/>
      <c r="XEZ181" s="47"/>
    </row>
    <row r="182" s="46" customFormat="1" spans="1:16380">
      <c r="A182" s="52">
        <v>179</v>
      </c>
      <c r="B182" s="52" t="s">
        <v>10</v>
      </c>
      <c r="C182" s="52" t="s">
        <v>87</v>
      </c>
      <c r="D182" s="52" t="s">
        <v>247</v>
      </c>
      <c r="E182" s="53" t="s">
        <v>357</v>
      </c>
      <c r="F182" s="54">
        <v>50000</v>
      </c>
      <c r="G182" s="52">
        <v>3</v>
      </c>
      <c r="H182" s="53" t="s">
        <v>352</v>
      </c>
      <c r="I182" s="58">
        <v>555.833333333333</v>
      </c>
      <c r="XEW182" s="47"/>
      <c r="XEX182" s="47"/>
      <c r="XEY182" s="47"/>
      <c r="XEZ182" s="47"/>
    </row>
    <row r="183" s="46" customFormat="1" spans="1:16380">
      <c r="A183" s="52">
        <v>180</v>
      </c>
      <c r="B183" s="52" t="s">
        <v>10</v>
      </c>
      <c r="C183" s="52" t="s">
        <v>87</v>
      </c>
      <c r="D183" s="52" t="s">
        <v>108</v>
      </c>
      <c r="E183" s="53" t="s">
        <v>358</v>
      </c>
      <c r="F183" s="54">
        <v>50000</v>
      </c>
      <c r="G183" s="52">
        <v>3</v>
      </c>
      <c r="H183" s="53" t="s">
        <v>352</v>
      </c>
      <c r="I183" s="58">
        <v>555.833333333333</v>
      </c>
      <c r="XEW183" s="47"/>
      <c r="XEX183" s="47"/>
      <c r="XEY183" s="47"/>
      <c r="XEZ183" s="47"/>
    </row>
    <row r="184" s="46" customFormat="1" spans="1:16380">
      <c r="A184" s="52">
        <v>181</v>
      </c>
      <c r="B184" s="52" t="s">
        <v>10</v>
      </c>
      <c r="C184" s="52" t="s">
        <v>87</v>
      </c>
      <c r="D184" s="52" t="s">
        <v>88</v>
      </c>
      <c r="E184" s="53" t="s">
        <v>359</v>
      </c>
      <c r="F184" s="54">
        <v>50000</v>
      </c>
      <c r="G184" s="52">
        <v>3</v>
      </c>
      <c r="H184" s="53" t="s">
        <v>352</v>
      </c>
      <c r="I184" s="58">
        <v>555.833333333333</v>
      </c>
      <c r="XEW184" s="47"/>
      <c r="XEX184" s="47"/>
      <c r="XEY184" s="47"/>
      <c r="XEZ184" s="47"/>
    </row>
    <row r="185" s="46" customFormat="1" spans="1:16380">
      <c r="A185" s="52">
        <v>182</v>
      </c>
      <c r="B185" s="52" t="s">
        <v>10</v>
      </c>
      <c r="C185" s="52" t="s">
        <v>11</v>
      </c>
      <c r="D185" s="52" t="s">
        <v>360</v>
      </c>
      <c r="E185" s="53" t="s">
        <v>361</v>
      </c>
      <c r="F185" s="54">
        <v>50000</v>
      </c>
      <c r="G185" s="52">
        <v>3</v>
      </c>
      <c r="H185" s="53" t="s">
        <v>362</v>
      </c>
      <c r="I185" s="58">
        <v>555.833333333333</v>
      </c>
      <c r="XEW185" s="47"/>
      <c r="XEX185" s="47"/>
      <c r="XEY185" s="47"/>
      <c r="XEZ185" s="47"/>
    </row>
    <row r="186" s="46" customFormat="1" spans="1:16380">
      <c r="A186" s="52">
        <v>183</v>
      </c>
      <c r="B186" s="52" t="s">
        <v>10</v>
      </c>
      <c r="C186" s="52" t="s">
        <v>101</v>
      </c>
      <c r="D186" s="52" t="s">
        <v>363</v>
      </c>
      <c r="E186" s="53" t="s">
        <v>364</v>
      </c>
      <c r="F186" s="54">
        <v>50000</v>
      </c>
      <c r="G186" s="52">
        <v>3</v>
      </c>
      <c r="H186" s="53" t="s">
        <v>365</v>
      </c>
      <c r="I186" s="58">
        <v>555.833333333333</v>
      </c>
      <c r="XEW186" s="47"/>
      <c r="XEX186" s="47"/>
      <c r="XEY186" s="47"/>
      <c r="XEZ186" s="47"/>
    </row>
    <row r="187" s="46" customFormat="1" spans="1:16380">
      <c r="A187" s="52">
        <v>184</v>
      </c>
      <c r="B187" s="52" t="s">
        <v>10</v>
      </c>
      <c r="C187" s="52" t="s">
        <v>101</v>
      </c>
      <c r="D187" s="52" t="s">
        <v>284</v>
      </c>
      <c r="E187" s="53" t="s">
        <v>103</v>
      </c>
      <c r="F187" s="54">
        <v>50000</v>
      </c>
      <c r="G187" s="52">
        <v>3</v>
      </c>
      <c r="H187" s="53" t="s">
        <v>366</v>
      </c>
      <c r="I187" s="58">
        <v>555.833333333333</v>
      </c>
      <c r="XEW187" s="47"/>
      <c r="XEX187" s="47"/>
      <c r="XEY187" s="47"/>
      <c r="XEZ187" s="47"/>
    </row>
    <row r="188" s="46" customFormat="1" spans="1:16380">
      <c r="A188" s="52">
        <v>185</v>
      </c>
      <c r="B188" s="52" t="s">
        <v>10</v>
      </c>
      <c r="C188" s="52" t="s">
        <v>101</v>
      </c>
      <c r="D188" s="52" t="s">
        <v>301</v>
      </c>
      <c r="E188" s="53" t="s">
        <v>367</v>
      </c>
      <c r="F188" s="54">
        <v>50000</v>
      </c>
      <c r="G188" s="52">
        <v>3</v>
      </c>
      <c r="H188" s="53" t="s">
        <v>368</v>
      </c>
      <c r="I188" s="58">
        <v>555.833333333333</v>
      </c>
      <c r="XEW188" s="47"/>
      <c r="XEX188" s="47"/>
      <c r="XEY188" s="47"/>
      <c r="XEZ188" s="47"/>
    </row>
    <row r="189" s="46" customFormat="1" spans="1:16380">
      <c r="A189" s="52">
        <v>186</v>
      </c>
      <c r="B189" s="52" t="s">
        <v>10</v>
      </c>
      <c r="C189" s="52" t="s">
        <v>27</v>
      </c>
      <c r="D189" s="52" t="s">
        <v>28</v>
      </c>
      <c r="E189" s="53" t="s">
        <v>369</v>
      </c>
      <c r="F189" s="54">
        <v>50000</v>
      </c>
      <c r="G189" s="52">
        <v>3</v>
      </c>
      <c r="H189" s="53" t="s">
        <v>368</v>
      </c>
      <c r="I189" s="58">
        <v>555.833333333333</v>
      </c>
      <c r="XEW189" s="47"/>
      <c r="XEX189" s="47"/>
      <c r="XEY189" s="47"/>
      <c r="XEZ189" s="47"/>
    </row>
    <row r="190" s="46" customFormat="1" spans="1:16380">
      <c r="A190" s="52">
        <v>187</v>
      </c>
      <c r="B190" s="52" t="s">
        <v>10</v>
      </c>
      <c r="C190" s="52" t="s">
        <v>48</v>
      </c>
      <c r="D190" s="52" t="s">
        <v>136</v>
      </c>
      <c r="E190" s="53" t="s">
        <v>370</v>
      </c>
      <c r="F190" s="54">
        <v>50000</v>
      </c>
      <c r="G190" s="52">
        <v>3</v>
      </c>
      <c r="H190" s="53" t="s">
        <v>371</v>
      </c>
      <c r="I190" s="58">
        <v>555.833333333333</v>
      </c>
      <c r="XEW190" s="47"/>
      <c r="XEX190" s="47"/>
      <c r="XEY190" s="47"/>
      <c r="XEZ190" s="47"/>
    </row>
    <row r="191" s="46" customFormat="1" spans="1:16380">
      <c r="A191" s="52">
        <v>188</v>
      </c>
      <c r="B191" s="52" t="s">
        <v>10</v>
      </c>
      <c r="C191" s="52" t="s">
        <v>48</v>
      </c>
      <c r="D191" s="52" t="s">
        <v>95</v>
      </c>
      <c r="E191" s="53" t="s">
        <v>372</v>
      </c>
      <c r="F191" s="54">
        <v>50000</v>
      </c>
      <c r="G191" s="52">
        <v>3</v>
      </c>
      <c r="H191" s="53" t="s">
        <v>371</v>
      </c>
      <c r="I191" s="58">
        <v>555.833333333333</v>
      </c>
      <c r="XEW191" s="47"/>
      <c r="XEX191" s="47"/>
      <c r="XEY191" s="47"/>
      <c r="XEZ191" s="47"/>
    </row>
    <row r="192" s="46" customFormat="1" spans="1:16380">
      <c r="A192" s="52">
        <v>189</v>
      </c>
      <c r="B192" s="52" t="s">
        <v>10</v>
      </c>
      <c r="C192" s="52" t="s">
        <v>48</v>
      </c>
      <c r="D192" s="52" t="s">
        <v>136</v>
      </c>
      <c r="E192" s="53" t="s">
        <v>373</v>
      </c>
      <c r="F192" s="54">
        <v>50000</v>
      </c>
      <c r="G192" s="52">
        <v>3</v>
      </c>
      <c r="H192" s="53" t="s">
        <v>371</v>
      </c>
      <c r="I192" s="58">
        <v>555.833333333333</v>
      </c>
      <c r="XEW192" s="47"/>
      <c r="XEX192" s="47"/>
      <c r="XEY192" s="47"/>
      <c r="XEZ192" s="47"/>
    </row>
    <row r="193" s="46" customFormat="1" spans="1:16380">
      <c r="A193" s="52">
        <v>190</v>
      </c>
      <c r="B193" s="52" t="s">
        <v>10</v>
      </c>
      <c r="C193" s="52" t="s">
        <v>48</v>
      </c>
      <c r="D193" s="52" t="s">
        <v>136</v>
      </c>
      <c r="E193" s="53" t="s">
        <v>374</v>
      </c>
      <c r="F193" s="54">
        <v>50000</v>
      </c>
      <c r="G193" s="52">
        <v>3</v>
      </c>
      <c r="H193" s="53" t="s">
        <v>371</v>
      </c>
      <c r="I193" s="58">
        <v>555.833333333333</v>
      </c>
      <c r="XEW193" s="47"/>
      <c r="XEX193" s="47"/>
      <c r="XEY193" s="47"/>
      <c r="XEZ193" s="47"/>
    </row>
    <row r="194" s="46" customFormat="1" spans="1:16380">
      <c r="A194" s="52">
        <v>191</v>
      </c>
      <c r="B194" s="52" t="s">
        <v>10</v>
      </c>
      <c r="C194" s="52" t="s">
        <v>101</v>
      </c>
      <c r="D194" s="52" t="s">
        <v>314</v>
      </c>
      <c r="E194" s="53" t="s">
        <v>375</v>
      </c>
      <c r="F194" s="54">
        <v>50000</v>
      </c>
      <c r="G194" s="52">
        <v>3</v>
      </c>
      <c r="H194" s="53" t="s">
        <v>376</v>
      </c>
      <c r="I194" s="58">
        <v>555.833333333333</v>
      </c>
      <c r="XEW194" s="47"/>
      <c r="XEX194" s="47"/>
      <c r="XEY194" s="47"/>
      <c r="XEZ194" s="47"/>
    </row>
    <row r="195" s="46" customFormat="1" spans="1:16380">
      <c r="A195" s="52">
        <v>192</v>
      </c>
      <c r="B195" s="52" t="s">
        <v>10</v>
      </c>
      <c r="C195" s="52" t="s">
        <v>11</v>
      </c>
      <c r="D195" s="52" t="s">
        <v>71</v>
      </c>
      <c r="E195" s="53" t="s">
        <v>377</v>
      </c>
      <c r="F195" s="54">
        <v>50000</v>
      </c>
      <c r="G195" s="52">
        <v>3</v>
      </c>
      <c r="H195" s="53" t="s">
        <v>378</v>
      </c>
      <c r="I195" s="58">
        <v>555.833333333333</v>
      </c>
      <c r="XEW195" s="47"/>
      <c r="XEX195" s="47"/>
      <c r="XEY195" s="47"/>
      <c r="XEZ195" s="47"/>
    </row>
    <row r="196" s="46" customFormat="1" spans="1:16380">
      <c r="A196" s="52">
        <v>193</v>
      </c>
      <c r="B196" s="52" t="s">
        <v>10</v>
      </c>
      <c r="C196" s="52" t="s">
        <v>11</v>
      </c>
      <c r="D196" s="52" t="s">
        <v>133</v>
      </c>
      <c r="E196" s="53" t="s">
        <v>379</v>
      </c>
      <c r="F196" s="54">
        <v>50000</v>
      </c>
      <c r="G196" s="52">
        <v>3</v>
      </c>
      <c r="H196" s="53" t="s">
        <v>380</v>
      </c>
      <c r="I196" s="58">
        <v>555.833333333333</v>
      </c>
      <c r="XEW196" s="47"/>
      <c r="XEX196" s="47"/>
      <c r="XEY196" s="47"/>
      <c r="XEZ196" s="47"/>
    </row>
    <row r="197" s="46" customFormat="1" spans="1:16380">
      <c r="A197" s="52">
        <v>194</v>
      </c>
      <c r="B197" s="52" t="s">
        <v>10</v>
      </c>
      <c r="C197" s="52" t="s">
        <v>11</v>
      </c>
      <c r="D197" s="52" t="s">
        <v>133</v>
      </c>
      <c r="E197" s="53" t="s">
        <v>381</v>
      </c>
      <c r="F197" s="54">
        <v>50000</v>
      </c>
      <c r="G197" s="52">
        <v>3</v>
      </c>
      <c r="H197" s="53" t="s">
        <v>380</v>
      </c>
      <c r="I197" s="58">
        <v>555.833333333333</v>
      </c>
      <c r="XEW197" s="47"/>
      <c r="XEX197" s="47"/>
      <c r="XEY197" s="47"/>
      <c r="XEZ197" s="47"/>
    </row>
    <row r="198" s="46" customFormat="1" spans="1:16380">
      <c r="A198" s="52">
        <v>195</v>
      </c>
      <c r="B198" s="52" t="s">
        <v>10</v>
      </c>
      <c r="C198" s="52" t="s">
        <v>101</v>
      </c>
      <c r="D198" s="52" t="s">
        <v>317</v>
      </c>
      <c r="E198" s="53" t="s">
        <v>382</v>
      </c>
      <c r="F198" s="54">
        <v>50000</v>
      </c>
      <c r="G198" s="52">
        <v>3</v>
      </c>
      <c r="H198" s="53" t="s">
        <v>380</v>
      </c>
      <c r="I198" s="58">
        <v>555.833333333333</v>
      </c>
      <c r="XEW198" s="47"/>
      <c r="XEX198" s="47"/>
      <c r="XEY198" s="47"/>
      <c r="XEZ198" s="47"/>
    </row>
    <row r="199" s="46" customFormat="1" spans="1:16380">
      <c r="A199" s="52">
        <v>196</v>
      </c>
      <c r="B199" s="52" t="s">
        <v>10</v>
      </c>
      <c r="C199" s="52" t="s">
        <v>67</v>
      </c>
      <c r="D199" s="52" t="s">
        <v>68</v>
      </c>
      <c r="E199" s="53" t="s">
        <v>383</v>
      </c>
      <c r="F199" s="54">
        <v>50000</v>
      </c>
      <c r="G199" s="52">
        <v>3</v>
      </c>
      <c r="H199" s="53" t="s">
        <v>384</v>
      </c>
      <c r="I199" s="58">
        <v>555.833333333333</v>
      </c>
      <c r="XEW199" s="47"/>
      <c r="XEX199" s="47"/>
      <c r="XEY199" s="47"/>
      <c r="XEZ199" s="47"/>
    </row>
    <row r="200" s="46" customFormat="1" spans="1:16380">
      <c r="A200" s="52">
        <v>197</v>
      </c>
      <c r="B200" s="52" t="s">
        <v>10</v>
      </c>
      <c r="C200" s="52" t="s">
        <v>15</v>
      </c>
      <c r="D200" s="52" t="s">
        <v>224</v>
      </c>
      <c r="E200" s="53" t="s">
        <v>385</v>
      </c>
      <c r="F200" s="54">
        <v>50000</v>
      </c>
      <c r="G200" s="52">
        <v>3</v>
      </c>
      <c r="H200" s="53" t="s">
        <v>386</v>
      </c>
      <c r="I200" s="58">
        <v>555.833333333333</v>
      </c>
      <c r="XEW200" s="47"/>
      <c r="XEX200" s="47"/>
      <c r="XEY200" s="47"/>
      <c r="XEZ200" s="47"/>
    </row>
    <row r="201" s="46" customFormat="1" spans="1:16380">
      <c r="A201" s="52">
        <v>198</v>
      </c>
      <c r="B201" s="52" t="s">
        <v>10</v>
      </c>
      <c r="C201" s="52" t="s">
        <v>45</v>
      </c>
      <c r="D201" s="52" t="s">
        <v>195</v>
      </c>
      <c r="E201" s="53" t="s">
        <v>387</v>
      </c>
      <c r="F201" s="54">
        <v>50000</v>
      </c>
      <c r="G201" s="52">
        <v>3</v>
      </c>
      <c r="H201" s="53" t="s">
        <v>388</v>
      </c>
      <c r="I201" s="58">
        <v>555.833333333333</v>
      </c>
      <c r="XEW201" s="47"/>
      <c r="XEX201" s="47"/>
      <c r="XEY201" s="47"/>
      <c r="XEZ201" s="47"/>
    </row>
    <row r="202" s="46" customFormat="1" spans="1:16380">
      <c r="A202" s="52">
        <v>199</v>
      </c>
      <c r="B202" s="52" t="s">
        <v>10</v>
      </c>
      <c r="C202" s="52" t="s">
        <v>45</v>
      </c>
      <c r="D202" s="52" t="s">
        <v>195</v>
      </c>
      <c r="E202" s="53" t="s">
        <v>389</v>
      </c>
      <c r="F202" s="54">
        <v>50000</v>
      </c>
      <c r="G202" s="52">
        <v>3</v>
      </c>
      <c r="H202" s="53" t="s">
        <v>388</v>
      </c>
      <c r="I202" s="58">
        <v>555.833333333333</v>
      </c>
      <c r="XEW202" s="47"/>
      <c r="XEX202" s="47"/>
      <c r="XEY202" s="47"/>
      <c r="XEZ202" s="47"/>
    </row>
    <row r="203" s="46" customFormat="1" spans="1:16380">
      <c r="A203" s="52">
        <v>200</v>
      </c>
      <c r="B203" s="52" t="s">
        <v>10</v>
      </c>
      <c r="C203" s="52" t="s">
        <v>45</v>
      </c>
      <c r="D203" s="52" t="s">
        <v>195</v>
      </c>
      <c r="E203" s="53" t="s">
        <v>390</v>
      </c>
      <c r="F203" s="54">
        <v>50000</v>
      </c>
      <c r="G203" s="52">
        <v>3</v>
      </c>
      <c r="H203" s="53" t="s">
        <v>391</v>
      </c>
      <c r="I203" s="58">
        <v>555.833333333333</v>
      </c>
      <c r="XEW203" s="47"/>
      <c r="XEX203" s="47"/>
      <c r="XEY203" s="47"/>
      <c r="XEZ203" s="47"/>
    </row>
    <row r="204" s="46" customFormat="1" spans="1:16380">
      <c r="A204" s="52">
        <v>201</v>
      </c>
      <c r="B204" s="52" t="s">
        <v>10</v>
      </c>
      <c r="C204" s="52" t="s">
        <v>27</v>
      </c>
      <c r="D204" s="52" t="s">
        <v>31</v>
      </c>
      <c r="E204" s="53" t="s">
        <v>392</v>
      </c>
      <c r="F204" s="54">
        <v>50000</v>
      </c>
      <c r="G204" s="52">
        <v>3</v>
      </c>
      <c r="H204" s="53" t="s">
        <v>393</v>
      </c>
      <c r="I204" s="58">
        <v>555.833333333333</v>
      </c>
      <c r="XEW204" s="47"/>
      <c r="XEX204" s="47"/>
      <c r="XEY204" s="47"/>
      <c r="XEZ204" s="47"/>
    </row>
    <row r="205" s="46" customFormat="1" spans="1:16380">
      <c r="A205" s="52">
        <v>202</v>
      </c>
      <c r="B205" s="52" t="s">
        <v>10</v>
      </c>
      <c r="C205" s="52" t="s">
        <v>101</v>
      </c>
      <c r="D205" s="52" t="s">
        <v>394</v>
      </c>
      <c r="E205" s="53" t="s">
        <v>395</v>
      </c>
      <c r="F205" s="54">
        <v>50000</v>
      </c>
      <c r="G205" s="52">
        <v>3</v>
      </c>
      <c r="H205" s="53" t="s">
        <v>396</v>
      </c>
      <c r="I205" s="58">
        <v>555.833333333333</v>
      </c>
      <c r="XEW205" s="47"/>
      <c r="XEX205" s="47"/>
      <c r="XEY205" s="47"/>
      <c r="XEZ205" s="47"/>
    </row>
    <row r="206" s="46" customFormat="1" spans="1:16380">
      <c r="A206" s="52">
        <v>203</v>
      </c>
      <c r="B206" s="52" t="s">
        <v>10</v>
      </c>
      <c r="C206" s="52" t="s">
        <v>101</v>
      </c>
      <c r="D206" s="52" t="s">
        <v>314</v>
      </c>
      <c r="E206" s="53" t="s">
        <v>397</v>
      </c>
      <c r="F206" s="54">
        <v>50000</v>
      </c>
      <c r="G206" s="52">
        <v>3</v>
      </c>
      <c r="H206" s="53" t="s">
        <v>396</v>
      </c>
      <c r="I206" s="58">
        <v>555.833333333333</v>
      </c>
      <c r="XEW206" s="47"/>
      <c r="XEX206" s="47"/>
      <c r="XEY206" s="47"/>
      <c r="XEZ206" s="47"/>
    </row>
    <row r="207" s="46" customFormat="1" spans="1:16380">
      <c r="A207" s="52">
        <v>204</v>
      </c>
      <c r="B207" s="52" t="s">
        <v>10</v>
      </c>
      <c r="C207" s="52" t="s">
        <v>67</v>
      </c>
      <c r="D207" s="52" t="s">
        <v>79</v>
      </c>
      <c r="E207" s="53" t="s">
        <v>398</v>
      </c>
      <c r="F207" s="54">
        <v>50000</v>
      </c>
      <c r="G207" s="52">
        <v>3</v>
      </c>
      <c r="H207" s="53" t="s">
        <v>396</v>
      </c>
      <c r="I207" s="58">
        <v>555.833333333333</v>
      </c>
      <c r="XEW207" s="47"/>
      <c r="XEX207" s="47"/>
      <c r="XEY207" s="47"/>
      <c r="XEZ207" s="47"/>
    </row>
    <row r="208" s="46" customFormat="1" spans="1:16380">
      <c r="A208" s="52">
        <v>205</v>
      </c>
      <c r="B208" s="52" t="s">
        <v>10</v>
      </c>
      <c r="C208" s="52" t="s">
        <v>67</v>
      </c>
      <c r="D208" s="52" t="s">
        <v>79</v>
      </c>
      <c r="E208" s="53" t="s">
        <v>399</v>
      </c>
      <c r="F208" s="54">
        <v>50000</v>
      </c>
      <c r="G208" s="52">
        <v>3</v>
      </c>
      <c r="H208" s="53" t="s">
        <v>396</v>
      </c>
      <c r="I208" s="58">
        <v>555.833333333333</v>
      </c>
      <c r="XEW208" s="47"/>
      <c r="XEX208" s="47"/>
      <c r="XEY208" s="47"/>
      <c r="XEZ208" s="47"/>
    </row>
    <row r="209" s="46" customFormat="1" spans="1:16380">
      <c r="A209" s="52">
        <v>206</v>
      </c>
      <c r="B209" s="52" t="s">
        <v>10</v>
      </c>
      <c r="C209" s="52" t="s">
        <v>67</v>
      </c>
      <c r="D209" s="52" t="s">
        <v>79</v>
      </c>
      <c r="E209" s="53" t="s">
        <v>400</v>
      </c>
      <c r="F209" s="54">
        <v>50000</v>
      </c>
      <c r="G209" s="52">
        <v>3</v>
      </c>
      <c r="H209" s="53" t="s">
        <v>396</v>
      </c>
      <c r="I209" s="58">
        <v>555.833333333333</v>
      </c>
      <c r="XEW209" s="47"/>
      <c r="XEX209" s="47"/>
      <c r="XEY209" s="47"/>
      <c r="XEZ209" s="47"/>
    </row>
    <row r="210" s="46" customFormat="1" spans="1:16380">
      <c r="A210" s="52">
        <v>207</v>
      </c>
      <c r="B210" s="52" t="s">
        <v>10</v>
      </c>
      <c r="C210" s="52" t="s">
        <v>15</v>
      </c>
      <c r="D210" s="52" t="s">
        <v>401</v>
      </c>
      <c r="E210" s="53" t="s">
        <v>402</v>
      </c>
      <c r="F210" s="54">
        <v>50000</v>
      </c>
      <c r="G210" s="52">
        <v>3</v>
      </c>
      <c r="H210" s="53" t="s">
        <v>396</v>
      </c>
      <c r="I210" s="58">
        <v>555.833333333333</v>
      </c>
      <c r="XEW210" s="47"/>
      <c r="XEX210" s="47"/>
      <c r="XEY210" s="47"/>
      <c r="XEZ210" s="47"/>
    </row>
    <row r="211" s="46" customFormat="1" spans="1:16380">
      <c r="A211" s="52">
        <v>208</v>
      </c>
      <c r="B211" s="52" t="s">
        <v>10</v>
      </c>
      <c r="C211" s="52" t="s">
        <v>45</v>
      </c>
      <c r="D211" s="52" t="s">
        <v>199</v>
      </c>
      <c r="E211" s="53" t="s">
        <v>403</v>
      </c>
      <c r="F211" s="54">
        <v>50000</v>
      </c>
      <c r="G211" s="52">
        <v>3</v>
      </c>
      <c r="H211" s="53" t="s">
        <v>396</v>
      </c>
      <c r="I211" s="58">
        <v>555.833333333333</v>
      </c>
      <c r="XEW211" s="47"/>
      <c r="XEX211" s="47"/>
      <c r="XEY211" s="47"/>
      <c r="XEZ211" s="47"/>
    </row>
    <row r="212" s="46" customFormat="1" spans="1:16380">
      <c r="A212" s="52">
        <v>209</v>
      </c>
      <c r="B212" s="52" t="s">
        <v>10</v>
      </c>
      <c r="C212" s="52" t="s">
        <v>101</v>
      </c>
      <c r="D212" s="52" t="s">
        <v>284</v>
      </c>
      <c r="E212" s="53" t="s">
        <v>404</v>
      </c>
      <c r="F212" s="54">
        <v>50000</v>
      </c>
      <c r="G212" s="52">
        <v>3</v>
      </c>
      <c r="H212" s="53" t="s">
        <v>405</v>
      </c>
      <c r="I212" s="58">
        <v>555.833333333333</v>
      </c>
      <c r="XEW212" s="47"/>
      <c r="XEX212" s="47"/>
      <c r="XEY212" s="47"/>
      <c r="XEZ212" s="47"/>
    </row>
    <row r="213" s="46" customFormat="1" spans="1:16380">
      <c r="A213" s="52">
        <v>210</v>
      </c>
      <c r="B213" s="52" t="s">
        <v>10</v>
      </c>
      <c r="C213" s="52" t="s">
        <v>67</v>
      </c>
      <c r="D213" s="52" t="s">
        <v>79</v>
      </c>
      <c r="E213" s="53" t="s">
        <v>406</v>
      </c>
      <c r="F213" s="54">
        <v>50000</v>
      </c>
      <c r="G213" s="52">
        <v>3</v>
      </c>
      <c r="H213" s="53" t="s">
        <v>405</v>
      </c>
      <c r="I213" s="58">
        <v>555.833333333333</v>
      </c>
      <c r="XEW213" s="47"/>
      <c r="XEX213" s="47"/>
      <c r="XEY213" s="47"/>
      <c r="XEZ213" s="47"/>
    </row>
    <row r="214" s="46" customFormat="1" spans="1:16380">
      <c r="A214" s="52">
        <v>211</v>
      </c>
      <c r="B214" s="52" t="s">
        <v>10</v>
      </c>
      <c r="C214" s="52" t="s">
        <v>87</v>
      </c>
      <c r="D214" s="52" t="s">
        <v>253</v>
      </c>
      <c r="E214" s="53" t="s">
        <v>407</v>
      </c>
      <c r="F214" s="54">
        <v>50000</v>
      </c>
      <c r="G214" s="52">
        <v>3</v>
      </c>
      <c r="H214" s="53" t="s">
        <v>405</v>
      </c>
      <c r="I214" s="58">
        <v>555.833333333333</v>
      </c>
      <c r="XEW214" s="47"/>
      <c r="XEX214" s="47"/>
      <c r="XEY214" s="47"/>
      <c r="XEZ214" s="47"/>
    </row>
    <row r="215" s="46" customFormat="1" spans="1:16380">
      <c r="A215" s="52">
        <v>212</v>
      </c>
      <c r="B215" s="52" t="s">
        <v>10</v>
      </c>
      <c r="C215" s="52" t="s">
        <v>101</v>
      </c>
      <c r="D215" s="52" t="s">
        <v>317</v>
      </c>
      <c r="E215" s="53" t="s">
        <v>408</v>
      </c>
      <c r="F215" s="54">
        <v>50000</v>
      </c>
      <c r="G215" s="52">
        <v>3</v>
      </c>
      <c r="H215" s="53" t="s">
        <v>405</v>
      </c>
      <c r="I215" s="58">
        <v>555.833333333333</v>
      </c>
      <c r="XEW215" s="47"/>
      <c r="XEX215" s="47"/>
      <c r="XEY215" s="47"/>
      <c r="XEZ215" s="47"/>
    </row>
    <row r="216" s="46" customFormat="1" spans="1:16380">
      <c r="A216" s="52">
        <v>213</v>
      </c>
      <c r="B216" s="52" t="s">
        <v>10</v>
      </c>
      <c r="C216" s="52" t="s">
        <v>101</v>
      </c>
      <c r="D216" s="52" t="s">
        <v>363</v>
      </c>
      <c r="E216" s="53" t="s">
        <v>409</v>
      </c>
      <c r="F216" s="54">
        <v>50000</v>
      </c>
      <c r="G216" s="52">
        <v>3</v>
      </c>
      <c r="H216" s="53" t="s">
        <v>405</v>
      </c>
      <c r="I216" s="58">
        <v>555.833333333333</v>
      </c>
      <c r="XEW216" s="47"/>
      <c r="XEX216" s="47"/>
      <c r="XEY216" s="47"/>
      <c r="XEZ216" s="47"/>
    </row>
    <row r="217" s="46" customFormat="1" spans="1:16380">
      <c r="A217" s="52">
        <v>214</v>
      </c>
      <c r="B217" s="52" t="s">
        <v>10</v>
      </c>
      <c r="C217" s="52" t="s">
        <v>15</v>
      </c>
      <c r="D217" s="52" t="s">
        <v>54</v>
      </c>
      <c r="E217" s="53" t="s">
        <v>410</v>
      </c>
      <c r="F217" s="54">
        <v>50000</v>
      </c>
      <c r="G217" s="52">
        <v>3</v>
      </c>
      <c r="H217" s="53" t="s">
        <v>411</v>
      </c>
      <c r="I217" s="58">
        <v>555.833333333333</v>
      </c>
      <c r="XEW217" s="47"/>
      <c r="XEX217" s="47"/>
      <c r="XEY217" s="47"/>
      <c r="XEZ217" s="47"/>
    </row>
    <row r="218" s="46" customFormat="1" spans="1:16380">
      <c r="A218" s="52">
        <v>215</v>
      </c>
      <c r="B218" s="52" t="s">
        <v>10</v>
      </c>
      <c r="C218" s="52" t="s">
        <v>48</v>
      </c>
      <c r="D218" s="52" t="s">
        <v>125</v>
      </c>
      <c r="E218" s="53" t="s">
        <v>412</v>
      </c>
      <c r="F218" s="54">
        <v>50000</v>
      </c>
      <c r="G218" s="52">
        <v>3</v>
      </c>
      <c r="H218" s="53" t="s">
        <v>411</v>
      </c>
      <c r="I218" s="58">
        <v>555.833333333333</v>
      </c>
      <c r="XEW218" s="47"/>
      <c r="XEX218" s="47"/>
      <c r="XEY218" s="47"/>
      <c r="XEZ218" s="47"/>
    </row>
    <row r="219" s="46" customFormat="1" spans="1:16380">
      <c r="A219" s="52">
        <v>216</v>
      </c>
      <c r="B219" s="52" t="s">
        <v>10</v>
      </c>
      <c r="C219" s="52" t="s">
        <v>27</v>
      </c>
      <c r="D219" s="52" t="s">
        <v>28</v>
      </c>
      <c r="E219" s="53" t="s">
        <v>413</v>
      </c>
      <c r="F219" s="54">
        <v>50000</v>
      </c>
      <c r="G219" s="52">
        <v>3</v>
      </c>
      <c r="H219" s="53" t="s">
        <v>411</v>
      </c>
      <c r="I219" s="58">
        <v>555.833333333333</v>
      </c>
      <c r="XEW219" s="47"/>
      <c r="XEX219" s="47"/>
      <c r="XEY219" s="47"/>
      <c r="XEZ219" s="47"/>
    </row>
    <row r="220" s="46" customFormat="1" spans="1:16380">
      <c r="A220" s="52">
        <v>217</v>
      </c>
      <c r="B220" s="52" t="s">
        <v>10</v>
      </c>
      <c r="C220" s="52" t="s">
        <v>15</v>
      </c>
      <c r="D220" s="52" t="s">
        <v>16</v>
      </c>
      <c r="E220" s="53" t="s">
        <v>414</v>
      </c>
      <c r="F220" s="54">
        <v>50000</v>
      </c>
      <c r="G220" s="52">
        <v>3</v>
      </c>
      <c r="H220" s="53" t="s">
        <v>411</v>
      </c>
      <c r="I220" s="58">
        <v>555.833333333333</v>
      </c>
      <c r="XEW220" s="47"/>
      <c r="XEX220" s="47"/>
      <c r="XEY220" s="47"/>
      <c r="XEZ220" s="47"/>
    </row>
    <row r="221" s="46" customFormat="1" spans="1:16380">
      <c r="A221" s="52">
        <v>218</v>
      </c>
      <c r="B221" s="52" t="s">
        <v>10</v>
      </c>
      <c r="C221" s="52" t="s">
        <v>23</v>
      </c>
      <c r="D221" s="52" t="s">
        <v>24</v>
      </c>
      <c r="E221" s="53" t="s">
        <v>415</v>
      </c>
      <c r="F221" s="54">
        <v>50000</v>
      </c>
      <c r="G221" s="52">
        <v>3</v>
      </c>
      <c r="H221" s="53" t="s">
        <v>411</v>
      </c>
      <c r="I221" s="58">
        <v>555.833333333333</v>
      </c>
      <c r="XEW221" s="47"/>
      <c r="XEX221" s="47"/>
      <c r="XEY221" s="47"/>
      <c r="XEZ221" s="47"/>
    </row>
    <row r="222" s="46" customFormat="1" spans="1:16380">
      <c r="A222" s="52">
        <v>219</v>
      </c>
      <c r="B222" s="52" t="s">
        <v>10</v>
      </c>
      <c r="C222" s="52" t="s">
        <v>15</v>
      </c>
      <c r="D222" s="52" t="s">
        <v>16</v>
      </c>
      <c r="E222" s="53" t="s">
        <v>416</v>
      </c>
      <c r="F222" s="54">
        <v>50000</v>
      </c>
      <c r="G222" s="52">
        <v>3</v>
      </c>
      <c r="H222" s="53" t="s">
        <v>417</v>
      </c>
      <c r="I222" s="58">
        <v>555.833333333333</v>
      </c>
      <c r="XEW222" s="47"/>
      <c r="XEX222" s="47"/>
      <c r="XEY222" s="47"/>
      <c r="XEZ222" s="47"/>
    </row>
    <row r="223" s="46" customFormat="1" spans="1:16380">
      <c r="A223" s="52">
        <v>220</v>
      </c>
      <c r="B223" s="52" t="s">
        <v>10</v>
      </c>
      <c r="C223" s="52" t="s">
        <v>67</v>
      </c>
      <c r="D223" s="52" t="s">
        <v>68</v>
      </c>
      <c r="E223" s="53" t="s">
        <v>418</v>
      </c>
      <c r="F223" s="54">
        <v>50000</v>
      </c>
      <c r="G223" s="52">
        <v>3</v>
      </c>
      <c r="H223" s="53" t="s">
        <v>417</v>
      </c>
      <c r="I223" s="58">
        <v>555.833333333333</v>
      </c>
      <c r="XEW223" s="47"/>
      <c r="XEX223" s="47"/>
      <c r="XEY223" s="47"/>
      <c r="XEZ223" s="47"/>
    </row>
    <row r="224" s="46" customFormat="1" spans="1:16380">
      <c r="A224" s="52">
        <v>221</v>
      </c>
      <c r="B224" s="52" t="s">
        <v>10</v>
      </c>
      <c r="C224" s="52" t="s">
        <v>15</v>
      </c>
      <c r="D224" s="52" t="s">
        <v>287</v>
      </c>
      <c r="E224" s="53" t="s">
        <v>419</v>
      </c>
      <c r="F224" s="54">
        <v>10000</v>
      </c>
      <c r="G224" s="52">
        <v>3</v>
      </c>
      <c r="H224" s="53" t="s">
        <v>420</v>
      </c>
      <c r="I224" s="58">
        <v>111.166666666667</v>
      </c>
      <c r="XEW224" s="47"/>
      <c r="XEX224" s="47"/>
      <c r="XEY224" s="47"/>
      <c r="XEZ224" s="47"/>
    </row>
    <row r="225" s="46" customFormat="1" spans="1:16380">
      <c r="A225" s="52">
        <v>222</v>
      </c>
      <c r="B225" s="52" t="s">
        <v>10</v>
      </c>
      <c r="C225" s="52" t="s">
        <v>23</v>
      </c>
      <c r="D225" s="52" t="s">
        <v>186</v>
      </c>
      <c r="E225" s="53" t="s">
        <v>421</v>
      </c>
      <c r="F225" s="54">
        <v>50000</v>
      </c>
      <c r="G225" s="52">
        <v>3</v>
      </c>
      <c r="H225" s="53" t="s">
        <v>420</v>
      </c>
      <c r="I225" s="58">
        <v>555.833333333333</v>
      </c>
      <c r="XEW225" s="47"/>
      <c r="XEX225" s="47"/>
      <c r="XEY225" s="47"/>
      <c r="XEZ225" s="47"/>
    </row>
    <row r="226" s="46" customFormat="1" spans="1:16380">
      <c r="A226" s="52">
        <v>223</v>
      </c>
      <c r="B226" s="52" t="s">
        <v>10</v>
      </c>
      <c r="C226" s="52" t="s">
        <v>23</v>
      </c>
      <c r="D226" s="52" t="s">
        <v>24</v>
      </c>
      <c r="E226" s="53" t="s">
        <v>422</v>
      </c>
      <c r="F226" s="54">
        <v>50000</v>
      </c>
      <c r="G226" s="52">
        <v>3</v>
      </c>
      <c r="H226" s="53" t="s">
        <v>420</v>
      </c>
      <c r="I226" s="58">
        <v>555.833333333333</v>
      </c>
      <c r="XEW226" s="47"/>
      <c r="XEX226" s="47"/>
      <c r="XEY226" s="47"/>
      <c r="XEZ226" s="47"/>
    </row>
    <row r="227" s="46" customFormat="1" spans="1:16380">
      <c r="A227" s="52">
        <v>224</v>
      </c>
      <c r="B227" s="52" t="s">
        <v>10</v>
      </c>
      <c r="C227" s="52" t="s">
        <v>45</v>
      </c>
      <c r="D227" s="52" t="s">
        <v>423</v>
      </c>
      <c r="E227" s="53" t="s">
        <v>424</v>
      </c>
      <c r="F227" s="54">
        <v>50000</v>
      </c>
      <c r="G227" s="52">
        <v>3</v>
      </c>
      <c r="H227" s="53" t="s">
        <v>420</v>
      </c>
      <c r="I227" s="58">
        <v>555.833333333333</v>
      </c>
      <c r="XEW227" s="47"/>
      <c r="XEX227" s="47"/>
      <c r="XEY227" s="47"/>
      <c r="XEZ227" s="47"/>
    </row>
    <row r="228" s="46" customFormat="1" spans="1:16380">
      <c r="A228" s="52">
        <v>225</v>
      </c>
      <c r="B228" s="52" t="s">
        <v>10</v>
      </c>
      <c r="C228" s="52" t="s">
        <v>15</v>
      </c>
      <c r="D228" s="52" t="s">
        <v>52</v>
      </c>
      <c r="E228" s="53" t="s">
        <v>425</v>
      </c>
      <c r="F228" s="54">
        <v>50000</v>
      </c>
      <c r="G228" s="52">
        <v>3</v>
      </c>
      <c r="H228" s="53" t="s">
        <v>426</v>
      </c>
      <c r="I228" s="58">
        <v>555.833333333333</v>
      </c>
      <c r="XEW228" s="47"/>
      <c r="XEX228" s="47"/>
      <c r="XEY228" s="47"/>
      <c r="XEZ228" s="47"/>
    </row>
    <row r="229" s="46" customFormat="1" spans="1:16380">
      <c r="A229" s="52">
        <v>226</v>
      </c>
      <c r="B229" s="52" t="s">
        <v>10</v>
      </c>
      <c r="C229" s="52" t="s">
        <v>11</v>
      </c>
      <c r="D229" s="52" t="s">
        <v>133</v>
      </c>
      <c r="E229" s="53" t="s">
        <v>427</v>
      </c>
      <c r="F229" s="54">
        <v>50000</v>
      </c>
      <c r="G229" s="52">
        <v>3</v>
      </c>
      <c r="H229" s="53" t="s">
        <v>426</v>
      </c>
      <c r="I229" s="58">
        <v>555.833333333333</v>
      </c>
      <c r="XEW229" s="47"/>
      <c r="XEX229" s="47"/>
      <c r="XEY229" s="47"/>
      <c r="XEZ229" s="47"/>
    </row>
    <row r="230" s="46" customFormat="1" spans="1:16380">
      <c r="A230" s="52">
        <v>227</v>
      </c>
      <c r="B230" s="52" t="s">
        <v>10</v>
      </c>
      <c r="C230" s="52" t="s">
        <v>48</v>
      </c>
      <c r="D230" s="52" t="s">
        <v>428</v>
      </c>
      <c r="E230" s="53" t="s">
        <v>429</v>
      </c>
      <c r="F230" s="54">
        <v>50000</v>
      </c>
      <c r="G230" s="52">
        <v>3</v>
      </c>
      <c r="H230" s="53" t="s">
        <v>430</v>
      </c>
      <c r="I230" s="58">
        <v>555.833333333333</v>
      </c>
      <c r="XEW230" s="47"/>
      <c r="XEX230" s="47"/>
      <c r="XEY230" s="47"/>
      <c r="XEZ230" s="47"/>
    </row>
    <row r="231" s="46" customFormat="1" spans="1:16380">
      <c r="A231" s="52">
        <v>228</v>
      </c>
      <c r="B231" s="52" t="s">
        <v>10</v>
      </c>
      <c r="C231" s="52" t="s">
        <v>48</v>
      </c>
      <c r="D231" s="52" t="s">
        <v>428</v>
      </c>
      <c r="E231" s="53" t="s">
        <v>431</v>
      </c>
      <c r="F231" s="54">
        <v>50000</v>
      </c>
      <c r="G231" s="52">
        <v>3</v>
      </c>
      <c r="H231" s="53" t="s">
        <v>430</v>
      </c>
      <c r="I231" s="58">
        <v>555.833333333333</v>
      </c>
      <c r="XEW231" s="47"/>
      <c r="XEX231" s="47"/>
      <c r="XEY231" s="47"/>
      <c r="XEZ231" s="47"/>
    </row>
    <row r="232" s="46" customFormat="1" spans="1:16380">
      <c r="A232" s="52">
        <v>229</v>
      </c>
      <c r="B232" s="52" t="s">
        <v>10</v>
      </c>
      <c r="C232" s="52" t="s">
        <v>48</v>
      </c>
      <c r="D232" s="52" t="s">
        <v>95</v>
      </c>
      <c r="E232" s="53" t="s">
        <v>432</v>
      </c>
      <c r="F232" s="54">
        <v>50000</v>
      </c>
      <c r="G232" s="52">
        <v>3</v>
      </c>
      <c r="H232" s="53" t="s">
        <v>430</v>
      </c>
      <c r="I232" s="58">
        <v>555.833333333333</v>
      </c>
      <c r="XEW232" s="47"/>
      <c r="XEX232" s="47"/>
      <c r="XEY232" s="47"/>
      <c r="XEZ232" s="47"/>
    </row>
    <row r="233" s="46" customFormat="1" spans="1:16380">
      <c r="A233" s="52">
        <v>230</v>
      </c>
      <c r="B233" s="52" t="s">
        <v>10</v>
      </c>
      <c r="C233" s="52" t="s">
        <v>67</v>
      </c>
      <c r="D233" s="52" t="s">
        <v>79</v>
      </c>
      <c r="E233" s="53" t="s">
        <v>433</v>
      </c>
      <c r="F233" s="54">
        <v>50000</v>
      </c>
      <c r="G233" s="52">
        <v>3</v>
      </c>
      <c r="H233" s="53" t="s">
        <v>430</v>
      </c>
      <c r="I233" s="58">
        <v>555.833333333333</v>
      </c>
      <c r="XEW233" s="47"/>
      <c r="XEX233" s="47"/>
      <c r="XEY233" s="47"/>
      <c r="XEZ233" s="47"/>
    </row>
    <row r="234" s="46" customFormat="1" spans="1:16380">
      <c r="A234" s="52">
        <v>231</v>
      </c>
      <c r="B234" s="52" t="s">
        <v>10</v>
      </c>
      <c r="C234" s="52" t="s">
        <v>15</v>
      </c>
      <c r="D234" s="52" t="s">
        <v>205</v>
      </c>
      <c r="E234" s="53" t="s">
        <v>434</v>
      </c>
      <c r="F234" s="54">
        <v>50000</v>
      </c>
      <c r="G234" s="52">
        <v>3</v>
      </c>
      <c r="H234" s="53" t="s">
        <v>430</v>
      </c>
      <c r="I234" s="58">
        <v>555.833333333333</v>
      </c>
      <c r="XEW234" s="47"/>
      <c r="XEX234" s="47"/>
      <c r="XEY234" s="47"/>
      <c r="XEZ234" s="47"/>
    </row>
    <row r="235" s="46" customFormat="1" spans="1:16380">
      <c r="A235" s="52">
        <v>232</v>
      </c>
      <c r="B235" s="52" t="s">
        <v>10</v>
      </c>
      <c r="C235" s="52" t="s">
        <v>15</v>
      </c>
      <c r="D235" s="52" t="s">
        <v>16</v>
      </c>
      <c r="E235" s="53" t="s">
        <v>435</v>
      </c>
      <c r="F235" s="54">
        <v>50000</v>
      </c>
      <c r="G235" s="52">
        <v>3</v>
      </c>
      <c r="H235" s="53" t="s">
        <v>436</v>
      </c>
      <c r="I235" s="58">
        <v>555.833333333333</v>
      </c>
      <c r="XEW235" s="47"/>
      <c r="XEX235" s="47"/>
      <c r="XEY235" s="47"/>
      <c r="XEZ235" s="47"/>
    </row>
    <row r="236" s="46" customFormat="1" spans="1:16380">
      <c r="A236" s="52">
        <v>233</v>
      </c>
      <c r="B236" s="52" t="s">
        <v>10</v>
      </c>
      <c r="C236" s="52" t="s">
        <v>15</v>
      </c>
      <c r="D236" s="52" t="s">
        <v>153</v>
      </c>
      <c r="E236" s="53" t="s">
        <v>437</v>
      </c>
      <c r="F236" s="54">
        <v>50000</v>
      </c>
      <c r="G236" s="52">
        <v>3</v>
      </c>
      <c r="H236" s="53" t="s">
        <v>436</v>
      </c>
      <c r="I236" s="58">
        <v>555.833333333333</v>
      </c>
      <c r="XEW236" s="47"/>
      <c r="XEX236" s="47"/>
      <c r="XEY236" s="47"/>
      <c r="XEZ236" s="47"/>
    </row>
    <row r="237" s="46" customFormat="1" spans="1:16380">
      <c r="A237" s="52">
        <v>234</v>
      </c>
      <c r="B237" s="52" t="s">
        <v>10</v>
      </c>
      <c r="C237" s="52" t="s">
        <v>45</v>
      </c>
      <c r="D237" s="52" t="s">
        <v>423</v>
      </c>
      <c r="E237" s="53" t="s">
        <v>438</v>
      </c>
      <c r="F237" s="54">
        <v>50000</v>
      </c>
      <c r="G237" s="52">
        <v>3</v>
      </c>
      <c r="H237" s="53" t="s">
        <v>436</v>
      </c>
      <c r="I237" s="58">
        <v>555.833333333333</v>
      </c>
      <c r="XEW237" s="47"/>
      <c r="XEX237" s="47"/>
      <c r="XEY237" s="47"/>
      <c r="XEZ237" s="47"/>
    </row>
    <row r="238" s="46" customFormat="1" spans="1:16380">
      <c r="A238" s="52">
        <v>235</v>
      </c>
      <c r="B238" s="52" t="s">
        <v>10</v>
      </c>
      <c r="C238" s="52" t="s">
        <v>15</v>
      </c>
      <c r="D238" s="52" t="s">
        <v>16</v>
      </c>
      <c r="E238" s="53" t="s">
        <v>439</v>
      </c>
      <c r="F238" s="54">
        <v>50000</v>
      </c>
      <c r="G238" s="52">
        <v>3</v>
      </c>
      <c r="H238" s="53" t="s">
        <v>440</v>
      </c>
      <c r="I238" s="58">
        <v>555.833333333333</v>
      </c>
      <c r="XEW238" s="47"/>
      <c r="XEX238" s="47"/>
      <c r="XEY238" s="47"/>
      <c r="XEZ238" s="47"/>
    </row>
    <row r="239" s="46" customFormat="1" spans="1:16380">
      <c r="A239" s="52">
        <v>236</v>
      </c>
      <c r="B239" s="52" t="s">
        <v>10</v>
      </c>
      <c r="C239" s="52" t="s">
        <v>15</v>
      </c>
      <c r="D239" s="52" t="s">
        <v>16</v>
      </c>
      <c r="E239" s="53" t="s">
        <v>441</v>
      </c>
      <c r="F239" s="54">
        <v>50000</v>
      </c>
      <c r="G239" s="52">
        <v>3</v>
      </c>
      <c r="H239" s="53" t="s">
        <v>440</v>
      </c>
      <c r="I239" s="58">
        <v>555.833333333333</v>
      </c>
      <c r="XEW239" s="47"/>
      <c r="XEX239" s="47"/>
      <c r="XEY239" s="47"/>
      <c r="XEZ239" s="47"/>
    </row>
    <row r="240" s="46" customFormat="1" spans="1:16380">
      <c r="A240" s="52">
        <v>237</v>
      </c>
      <c r="B240" s="52" t="s">
        <v>10</v>
      </c>
      <c r="C240" s="52" t="s">
        <v>67</v>
      </c>
      <c r="D240" s="52" t="s">
        <v>115</v>
      </c>
      <c r="E240" s="53" t="s">
        <v>442</v>
      </c>
      <c r="F240" s="54">
        <v>40000</v>
      </c>
      <c r="G240" s="52">
        <v>3</v>
      </c>
      <c r="H240" s="53" t="s">
        <v>440</v>
      </c>
      <c r="I240" s="58">
        <v>444.666666666667</v>
      </c>
      <c r="XEW240" s="47"/>
      <c r="XEX240" s="47"/>
      <c r="XEY240" s="47"/>
      <c r="XEZ240" s="47"/>
    </row>
    <row r="241" s="46" customFormat="1" spans="1:16380">
      <c r="A241" s="52">
        <v>238</v>
      </c>
      <c r="B241" s="52" t="s">
        <v>10</v>
      </c>
      <c r="C241" s="52" t="s">
        <v>48</v>
      </c>
      <c r="D241" s="52" t="s">
        <v>428</v>
      </c>
      <c r="E241" s="53" t="s">
        <v>443</v>
      </c>
      <c r="F241" s="54">
        <v>50000</v>
      </c>
      <c r="G241" s="52">
        <v>3</v>
      </c>
      <c r="H241" s="53" t="s">
        <v>444</v>
      </c>
      <c r="I241" s="58">
        <v>555.833333333333</v>
      </c>
      <c r="XEW241" s="47"/>
      <c r="XEX241" s="47"/>
      <c r="XEY241" s="47"/>
      <c r="XEZ241" s="47"/>
    </row>
    <row r="242" s="46" customFormat="1" spans="1:16380">
      <c r="A242" s="52">
        <v>239</v>
      </c>
      <c r="B242" s="52" t="s">
        <v>10</v>
      </c>
      <c r="C242" s="52" t="s">
        <v>48</v>
      </c>
      <c r="D242" s="52" t="s">
        <v>95</v>
      </c>
      <c r="E242" s="53" t="s">
        <v>445</v>
      </c>
      <c r="F242" s="54">
        <v>50000</v>
      </c>
      <c r="G242" s="52">
        <v>3</v>
      </c>
      <c r="H242" s="53" t="s">
        <v>444</v>
      </c>
      <c r="I242" s="58">
        <v>555.833333333333</v>
      </c>
      <c r="XEW242" s="47"/>
      <c r="XEX242" s="47"/>
      <c r="XEY242" s="47"/>
      <c r="XEZ242" s="47"/>
    </row>
    <row r="243" s="46" customFormat="1" spans="1:16380">
      <c r="A243" s="52">
        <v>240</v>
      </c>
      <c r="B243" s="52" t="s">
        <v>10</v>
      </c>
      <c r="C243" s="52" t="s">
        <v>48</v>
      </c>
      <c r="D243" s="52" t="s">
        <v>136</v>
      </c>
      <c r="E243" s="53" t="s">
        <v>446</v>
      </c>
      <c r="F243" s="54">
        <v>50000</v>
      </c>
      <c r="G243" s="52">
        <v>3</v>
      </c>
      <c r="H243" s="53" t="s">
        <v>444</v>
      </c>
      <c r="I243" s="58">
        <v>555.833333333333</v>
      </c>
      <c r="XEW243" s="47"/>
      <c r="XEX243" s="47"/>
      <c r="XEY243" s="47"/>
      <c r="XEZ243" s="47"/>
    </row>
    <row r="244" s="46" customFormat="1" spans="1:16380">
      <c r="A244" s="52">
        <v>241</v>
      </c>
      <c r="B244" s="52" t="s">
        <v>10</v>
      </c>
      <c r="C244" s="52" t="s">
        <v>67</v>
      </c>
      <c r="D244" s="52" t="s">
        <v>447</v>
      </c>
      <c r="E244" s="53" t="s">
        <v>448</v>
      </c>
      <c r="F244" s="54">
        <v>50000</v>
      </c>
      <c r="G244" s="52">
        <v>3</v>
      </c>
      <c r="H244" s="53" t="s">
        <v>449</v>
      </c>
      <c r="I244" s="58">
        <v>555.833333333333</v>
      </c>
      <c r="XEW244" s="47"/>
      <c r="XEX244" s="47"/>
      <c r="XEY244" s="47"/>
      <c r="XEZ244" s="47"/>
    </row>
    <row r="245" s="46" customFormat="1" spans="1:16380">
      <c r="A245" s="52">
        <v>242</v>
      </c>
      <c r="B245" s="52" t="s">
        <v>10</v>
      </c>
      <c r="C245" s="52" t="s">
        <v>67</v>
      </c>
      <c r="D245" s="52" t="s">
        <v>450</v>
      </c>
      <c r="E245" s="53" t="s">
        <v>451</v>
      </c>
      <c r="F245" s="54">
        <v>50000</v>
      </c>
      <c r="G245" s="52">
        <v>3</v>
      </c>
      <c r="H245" s="53" t="s">
        <v>452</v>
      </c>
      <c r="I245" s="58">
        <v>555.833333333333</v>
      </c>
      <c r="XEW245" s="47"/>
      <c r="XEX245" s="47"/>
      <c r="XEY245" s="47"/>
      <c r="XEZ245" s="47"/>
    </row>
    <row r="246" s="46" customFormat="1" spans="1:16380">
      <c r="A246" s="52">
        <v>243</v>
      </c>
      <c r="B246" s="52" t="s">
        <v>10</v>
      </c>
      <c r="C246" s="52" t="s">
        <v>67</v>
      </c>
      <c r="D246" s="52" t="s">
        <v>92</v>
      </c>
      <c r="E246" s="53" t="s">
        <v>453</v>
      </c>
      <c r="F246" s="54">
        <v>50000</v>
      </c>
      <c r="G246" s="52">
        <v>3</v>
      </c>
      <c r="H246" s="53" t="s">
        <v>454</v>
      </c>
      <c r="I246" s="58">
        <v>555.833333333333</v>
      </c>
      <c r="XEW246" s="47"/>
      <c r="XEX246" s="47"/>
      <c r="XEY246" s="47"/>
      <c r="XEZ246" s="47"/>
    </row>
    <row r="247" s="46" customFormat="1" spans="1:16380">
      <c r="A247" s="52">
        <v>244</v>
      </c>
      <c r="B247" s="52" t="s">
        <v>10</v>
      </c>
      <c r="C247" s="52" t="s">
        <v>27</v>
      </c>
      <c r="D247" s="52" t="s">
        <v>31</v>
      </c>
      <c r="E247" s="53" t="s">
        <v>455</v>
      </c>
      <c r="F247" s="54">
        <v>50000</v>
      </c>
      <c r="G247" s="52">
        <v>3</v>
      </c>
      <c r="H247" s="53" t="s">
        <v>456</v>
      </c>
      <c r="I247" s="58">
        <v>555.833333333333</v>
      </c>
      <c r="XEW247" s="47"/>
      <c r="XEX247" s="47"/>
      <c r="XEY247" s="47"/>
      <c r="XEZ247" s="47"/>
    </row>
    <row r="248" s="46" customFormat="1" spans="1:16380">
      <c r="A248" s="52">
        <v>245</v>
      </c>
      <c r="B248" s="52" t="s">
        <v>10</v>
      </c>
      <c r="C248" s="52" t="s">
        <v>15</v>
      </c>
      <c r="D248" s="52" t="s">
        <v>287</v>
      </c>
      <c r="E248" s="53" t="s">
        <v>457</v>
      </c>
      <c r="F248" s="54">
        <v>45000</v>
      </c>
      <c r="G248" s="52">
        <v>3</v>
      </c>
      <c r="H248" s="53" t="s">
        <v>456</v>
      </c>
      <c r="I248" s="58">
        <v>500.25</v>
      </c>
      <c r="XEW248" s="47"/>
      <c r="XEX248" s="47"/>
      <c r="XEY248" s="47"/>
      <c r="XEZ248" s="47"/>
    </row>
    <row r="249" s="46" customFormat="1" spans="1:16380">
      <c r="A249" s="52">
        <v>246</v>
      </c>
      <c r="B249" s="52" t="s">
        <v>10</v>
      </c>
      <c r="C249" s="52" t="s">
        <v>11</v>
      </c>
      <c r="D249" s="52" t="s">
        <v>360</v>
      </c>
      <c r="E249" s="53" t="s">
        <v>458</v>
      </c>
      <c r="F249" s="54">
        <v>50000</v>
      </c>
      <c r="G249" s="52">
        <v>3</v>
      </c>
      <c r="H249" s="53" t="s">
        <v>459</v>
      </c>
      <c r="I249" s="58">
        <v>555.833333333333</v>
      </c>
      <c r="XEW249" s="47"/>
      <c r="XEX249" s="47"/>
      <c r="XEY249" s="47"/>
      <c r="XEZ249" s="47"/>
    </row>
    <row r="250" s="46" customFormat="1" spans="1:16380">
      <c r="A250" s="52">
        <v>247</v>
      </c>
      <c r="B250" s="52" t="s">
        <v>10</v>
      </c>
      <c r="C250" s="52" t="s">
        <v>15</v>
      </c>
      <c r="D250" s="52" t="s">
        <v>37</v>
      </c>
      <c r="E250" s="53" t="s">
        <v>460</v>
      </c>
      <c r="F250" s="54">
        <v>50000</v>
      </c>
      <c r="G250" s="52">
        <v>3</v>
      </c>
      <c r="H250" s="53" t="s">
        <v>461</v>
      </c>
      <c r="I250" s="58">
        <v>555.833333333333</v>
      </c>
      <c r="XEW250" s="47"/>
      <c r="XEX250" s="47"/>
      <c r="XEY250" s="47"/>
      <c r="XEZ250" s="47"/>
    </row>
    <row r="251" s="46" customFormat="1" spans="1:16380">
      <c r="A251" s="52">
        <v>248</v>
      </c>
      <c r="B251" s="52" t="s">
        <v>10</v>
      </c>
      <c r="C251" s="52" t="s">
        <v>15</v>
      </c>
      <c r="D251" s="52" t="s">
        <v>37</v>
      </c>
      <c r="E251" s="53" t="s">
        <v>462</v>
      </c>
      <c r="F251" s="54">
        <v>50000</v>
      </c>
      <c r="G251" s="52">
        <v>3</v>
      </c>
      <c r="H251" s="53" t="s">
        <v>461</v>
      </c>
      <c r="I251" s="58">
        <v>555.833333333333</v>
      </c>
      <c r="XEW251" s="47"/>
      <c r="XEX251" s="47"/>
      <c r="XEY251" s="47"/>
      <c r="XEZ251" s="47"/>
    </row>
    <row r="252" s="46" customFormat="1" spans="1:16380">
      <c r="A252" s="52">
        <v>249</v>
      </c>
      <c r="B252" s="52" t="s">
        <v>10</v>
      </c>
      <c r="C252" s="52" t="s">
        <v>15</v>
      </c>
      <c r="D252" s="52" t="s">
        <v>16</v>
      </c>
      <c r="E252" s="53" t="s">
        <v>463</v>
      </c>
      <c r="F252" s="54">
        <v>50000</v>
      </c>
      <c r="G252" s="52">
        <v>3</v>
      </c>
      <c r="H252" s="53" t="s">
        <v>464</v>
      </c>
      <c r="I252" s="58">
        <v>555.833333333333</v>
      </c>
      <c r="XEW252" s="47"/>
      <c r="XEX252" s="47"/>
      <c r="XEY252" s="47"/>
      <c r="XEZ252" s="47"/>
    </row>
    <row r="253" s="46" customFormat="1" spans="1:16380">
      <c r="A253" s="52">
        <v>250</v>
      </c>
      <c r="B253" s="52" t="s">
        <v>10</v>
      </c>
      <c r="C253" s="52" t="s">
        <v>15</v>
      </c>
      <c r="D253" s="52" t="s">
        <v>37</v>
      </c>
      <c r="E253" s="53" t="s">
        <v>465</v>
      </c>
      <c r="F253" s="54">
        <v>50000</v>
      </c>
      <c r="G253" s="52">
        <v>3</v>
      </c>
      <c r="H253" s="53" t="s">
        <v>464</v>
      </c>
      <c r="I253" s="58">
        <v>555.833333333333</v>
      </c>
      <c r="XEW253" s="47"/>
      <c r="XEX253" s="47"/>
      <c r="XEY253" s="47"/>
      <c r="XEZ253" s="47"/>
    </row>
    <row r="254" s="46" customFormat="1" spans="1:16380">
      <c r="A254" s="52">
        <v>251</v>
      </c>
      <c r="B254" s="52" t="s">
        <v>10</v>
      </c>
      <c r="C254" s="52" t="s">
        <v>15</v>
      </c>
      <c r="D254" s="52" t="s">
        <v>37</v>
      </c>
      <c r="E254" s="53" t="s">
        <v>466</v>
      </c>
      <c r="F254" s="54">
        <v>50000</v>
      </c>
      <c r="G254" s="52">
        <v>3</v>
      </c>
      <c r="H254" s="53" t="s">
        <v>464</v>
      </c>
      <c r="I254" s="58">
        <v>555.833333333333</v>
      </c>
      <c r="XEW254" s="47"/>
      <c r="XEX254" s="47"/>
      <c r="XEY254" s="47"/>
      <c r="XEZ254" s="47"/>
    </row>
    <row r="255" s="46" customFormat="1" spans="1:16380">
      <c r="A255" s="52">
        <v>252</v>
      </c>
      <c r="B255" s="52" t="s">
        <v>10</v>
      </c>
      <c r="C255" s="52" t="s">
        <v>101</v>
      </c>
      <c r="D255" s="52" t="s">
        <v>284</v>
      </c>
      <c r="E255" s="53" t="s">
        <v>467</v>
      </c>
      <c r="F255" s="54">
        <v>50000</v>
      </c>
      <c r="G255" s="52">
        <v>3</v>
      </c>
      <c r="H255" s="53" t="s">
        <v>468</v>
      </c>
      <c r="I255" s="58">
        <v>555.833333333333</v>
      </c>
      <c r="XEW255" s="47"/>
      <c r="XEX255" s="47"/>
      <c r="XEY255" s="47"/>
      <c r="XEZ255" s="47"/>
    </row>
    <row r="256" s="46" customFormat="1" spans="1:16380">
      <c r="A256" s="52">
        <v>253</v>
      </c>
      <c r="B256" s="52" t="s">
        <v>10</v>
      </c>
      <c r="C256" s="52" t="s">
        <v>67</v>
      </c>
      <c r="D256" s="52" t="s">
        <v>79</v>
      </c>
      <c r="E256" s="53" t="s">
        <v>469</v>
      </c>
      <c r="F256" s="54">
        <v>50000</v>
      </c>
      <c r="G256" s="52">
        <v>3</v>
      </c>
      <c r="H256" s="53" t="s">
        <v>470</v>
      </c>
      <c r="I256" s="58">
        <v>555.833333333333</v>
      </c>
      <c r="XEW256" s="47"/>
      <c r="XEX256" s="47"/>
      <c r="XEY256" s="47"/>
      <c r="XEZ256" s="47"/>
    </row>
    <row r="257" s="46" customFormat="1" spans="1:16380">
      <c r="A257" s="52">
        <v>254</v>
      </c>
      <c r="B257" s="52" t="s">
        <v>10</v>
      </c>
      <c r="C257" s="52" t="s">
        <v>67</v>
      </c>
      <c r="D257" s="52" t="s">
        <v>260</v>
      </c>
      <c r="E257" s="53" t="s">
        <v>471</v>
      </c>
      <c r="F257" s="54">
        <v>30000</v>
      </c>
      <c r="G257" s="52">
        <v>3</v>
      </c>
      <c r="H257" s="53" t="s">
        <v>472</v>
      </c>
      <c r="I257" s="58">
        <v>333.5</v>
      </c>
      <c r="XEW257" s="47"/>
      <c r="XEX257" s="47"/>
      <c r="XEY257" s="47"/>
      <c r="XEZ257" s="47"/>
    </row>
    <row r="258" s="46" customFormat="1" spans="1:16380">
      <c r="A258" s="52">
        <v>255</v>
      </c>
      <c r="B258" s="52" t="s">
        <v>10</v>
      </c>
      <c r="C258" s="52" t="s">
        <v>101</v>
      </c>
      <c r="D258" s="52" t="s">
        <v>314</v>
      </c>
      <c r="E258" s="53" t="s">
        <v>473</v>
      </c>
      <c r="F258" s="54">
        <v>50000</v>
      </c>
      <c r="G258" s="52">
        <v>3</v>
      </c>
      <c r="H258" s="53" t="s">
        <v>474</v>
      </c>
      <c r="I258" s="58">
        <v>555.833333333333</v>
      </c>
      <c r="XEW258" s="47"/>
      <c r="XEX258" s="47"/>
      <c r="XEY258" s="47"/>
      <c r="XEZ258" s="47"/>
    </row>
    <row r="259" s="46" customFormat="1" spans="1:16380">
      <c r="A259" s="52">
        <v>256</v>
      </c>
      <c r="B259" s="52" t="s">
        <v>10</v>
      </c>
      <c r="C259" s="52" t="s">
        <v>101</v>
      </c>
      <c r="D259" s="52" t="s">
        <v>314</v>
      </c>
      <c r="E259" s="53" t="s">
        <v>475</v>
      </c>
      <c r="F259" s="54">
        <v>20000</v>
      </c>
      <c r="G259" s="52">
        <v>3</v>
      </c>
      <c r="H259" s="53" t="s">
        <v>476</v>
      </c>
      <c r="I259" s="58">
        <v>222.333333333333</v>
      </c>
      <c r="XEW259" s="47"/>
      <c r="XEX259" s="47"/>
      <c r="XEY259" s="47"/>
      <c r="XEZ259" s="47"/>
    </row>
    <row r="260" s="46" customFormat="1" spans="1:16380">
      <c r="A260" s="52">
        <v>257</v>
      </c>
      <c r="B260" s="52" t="s">
        <v>10</v>
      </c>
      <c r="C260" s="52" t="s">
        <v>101</v>
      </c>
      <c r="D260" s="52" t="s">
        <v>314</v>
      </c>
      <c r="E260" s="53" t="s">
        <v>477</v>
      </c>
      <c r="F260" s="54">
        <v>50000</v>
      </c>
      <c r="G260" s="52">
        <v>3</v>
      </c>
      <c r="H260" s="53" t="s">
        <v>476</v>
      </c>
      <c r="I260" s="58">
        <v>555.833333333333</v>
      </c>
      <c r="XEW260" s="47"/>
      <c r="XEX260" s="47"/>
      <c r="XEY260" s="47"/>
      <c r="XEZ260" s="47"/>
    </row>
    <row r="261" s="46" customFormat="1" spans="1:16380">
      <c r="A261" s="52">
        <v>258</v>
      </c>
      <c r="B261" s="52" t="s">
        <v>10</v>
      </c>
      <c r="C261" s="52" t="s">
        <v>48</v>
      </c>
      <c r="D261" s="52" t="s">
        <v>95</v>
      </c>
      <c r="E261" s="53" t="s">
        <v>478</v>
      </c>
      <c r="F261" s="54">
        <v>50000</v>
      </c>
      <c r="G261" s="52">
        <v>3</v>
      </c>
      <c r="H261" s="53" t="s">
        <v>479</v>
      </c>
      <c r="I261" s="58">
        <v>555.833333333333</v>
      </c>
      <c r="XEW261" s="47"/>
      <c r="XEX261" s="47"/>
      <c r="XEY261" s="47"/>
      <c r="XEZ261" s="47"/>
    </row>
    <row r="262" s="46" customFormat="1" spans="1:16380">
      <c r="A262" s="52">
        <v>259</v>
      </c>
      <c r="B262" s="52" t="s">
        <v>10</v>
      </c>
      <c r="C262" s="52" t="s">
        <v>67</v>
      </c>
      <c r="D262" s="52" t="s">
        <v>92</v>
      </c>
      <c r="E262" s="53" t="s">
        <v>480</v>
      </c>
      <c r="F262" s="54">
        <v>50000</v>
      </c>
      <c r="G262" s="52">
        <v>3</v>
      </c>
      <c r="H262" s="53" t="s">
        <v>479</v>
      </c>
      <c r="I262" s="58">
        <v>555.833333333333</v>
      </c>
      <c r="XEW262" s="47"/>
      <c r="XEX262" s="47"/>
      <c r="XEY262" s="47"/>
      <c r="XEZ262" s="47"/>
    </row>
    <row r="263" s="46" customFormat="1" spans="1:16380">
      <c r="A263" s="52">
        <v>260</v>
      </c>
      <c r="B263" s="52" t="s">
        <v>10</v>
      </c>
      <c r="C263" s="52" t="s">
        <v>101</v>
      </c>
      <c r="D263" s="52" t="s">
        <v>394</v>
      </c>
      <c r="E263" s="53" t="s">
        <v>481</v>
      </c>
      <c r="F263" s="54">
        <v>50000</v>
      </c>
      <c r="G263" s="52">
        <v>3</v>
      </c>
      <c r="H263" s="53" t="s">
        <v>482</v>
      </c>
      <c r="I263" s="58">
        <v>555.833333333333</v>
      </c>
      <c r="XEW263" s="47"/>
      <c r="XEX263" s="47"/>
      <c r="XEY263" s="47"/>
      <c r="XEZ263" s="47"/>
    </row>
    <row r="264" s="46" customFormat="1" spans="1:16380">
      <c r="A264" s="52">
        <v>261</v>
      </c>
      <c r="B264" s="52" t="s">
        <v>10</v>
      </c>
      <c r="C264" s="52" t="s">
        <v>11</v>
      </c>
      <c r="D264" s="52" t="s">
        <v>40</v>
      </c>
      <c r="E264" s="53" t="s">
        <v>483</v>
      </c>
      <c r="F264" s="54">
        <v>50000</v>
      </c>
      <c r="G264" s="52">
        <v>3</v>
      </c>
      <c r="H264" s="53" t="s">
        <v>482</v>
      </c>
      <c r="I264" s="58">
        <v>555.833333333333</v>
      </c>
      <c r="XEW264" s="47"/>
      <c r="XEX264" s="47"/>
      <c r="XEY264" s="47"/>
      <c r="XEZ264" s="47"/>
    </row>
    <row r="265" s="46" customFormat="1" spans="1:16380">
      <c r="A265" s="52">
        <v>262</v>
      </c>
      <c r="B265" s="52" t="s">
        <v>10</v>
      </c>
      <c r="C265" s="52" t="s">
        <v>101</v>
      </c>
      <c r="D265" s="52" t="s">
        <v>102</v>
      </c>
      <c r="E265" s="53" t="s">
        <v>484</v>
      </c>
      <c r="F265" s="54">
        <v>50000</v>
      </c>
      <c r="G265" s="52">
        <v>3</v>
      </c>
      <c r="H265" s="53" t="s">
        <v>482</v>
      </c>
      <c r="I265" s="58">
        <v>555.833333333333</v>
      </c>
      <c r="XEW265" s="47"/>
      <c r="XEX265" s="47"/>
      <c r="XEY265" s="47"/>
      <c r="XEZ265" s="47"/>
    </row>
    <row r="266" s="46" customFormat="1" spans="1:16380">
      <c r="A266" s="52">
        <v>263</v>
      </c>
      <c r="B266" s="52" t="s">
        <v>10</v>
      </c>
      <c r="C266" s="52" t="s">
        <v>67</v>
      </c>
      <c r="D266" s="52" t="s">
        <v>79</v>
      </c>
      <c r="E266" s="53" t="s">
        <v>485</v>
      </c>
      <c r="F266" s="54">
        <v>50000</v>
      </c>
      <c r="G266" s="52">
        <v>3</v>
      </c>
      <c r="H266" s="53" t="s">
        <v>486</v>
      </c>
      <c r="I266" s="58">
        <v>555.833333333333</v>
      </c>
      <c r="XEW266" s="47"/>
      <c r="XEX266" s="47"/>
      <c r="XEY266" s="47"/>
      <c r="XEZ266" s="47"/>
    </row>
    <row r="267" s="46" customFormat="1" spans="1:16380">
      <c r="A267" s="52">
        <v>264</v>
      </c>
      <c r="B267" s="52" t="s">
        <v>10</v>
      </c>
      <c r="C267" s="52" t="s">
        <v>67</v>
      </c>
      <c r="D267" s="52" t="s">
        <v>355</v>
      </c>
      <c r="E267" s="53" t="s">
        <v>487</v>
      </c>
      <c r="F267" s="54">
        <v>50000</v>
      </c>
      <c r="G267" s="52">
        <v>3</v>
      </c>
      <c r="H267" s="53" t="s">
        <v>488</v>
      </c>
      <c r="I267" s="58">
        <v>555.833333333333</v>
      </c>
      <c r="XEW267" s="47"/>
      <c r="XEX267" s="47"/>
      <c r="XEY267" s="47"/>
      <c r="XEZ267" s="47"/>
    </row>
    <row r="268" s="46" customFormat="1" spans="1:16380">
      <c r="A268" s="52">
        <v>265</v>
      </c>
      <c r="B268" s="52" t="s">
        <v>10</v>
      </c>
      <c r="C268" s="52" t="s">
        <v>15</v>
      </c>
      <c r="D268" s="52" t="s">
        <v>205</v>
      </c>
      <c r="E268" s="53" t="s">
        <v>489</v>
      </c>
      <c r="F268" s="54">
        <v>50000</v>
      </c>
      <c r="G268" s="52">
        <v>3</v>
      </c>
      <c r="H268" s="53" t="s">
        <v>488</v>
      </c>
      <c r="I268" s="58">
        <v>555.833333333333</v>
      </c>
      <c r="XEW268" s="47"/>
      <c r="XEX268" s="47"/>
      <c r="XEY268" s="47"/>
      <c r="XEZ268" s="47"/>
    </row>
    <row r="269" s="46" customFormat="1" spans="1:16380">
      <c r="A269" s="52">
        <v>266</v>
      </c>
      <c r="B269" s="52" t="s">
        <v>10</v>
      </c>
      <c r="C269" s="52" t="s">
        <v>48</v>
      </c>
      <c r="D269" s="52" t="s">
        <v>136</v>
      </c>
      <c r="E269" s="53" t="s">
        <v>490</v>
      </c>
      <c r="F269" s="54">
        <v>50000</v>
      </c>
      <c r="G269" s="52">
        <v>3</v>
      </c>
      <c r="H269" s="53" t="s">
        <v>491</v>
      </c>
      <c r="I269" s="58">
        <v>555.833333333333</v>
      </c>
      <c r="XEW269" s="47"/>
      <c r="XEX269" s="47"/>
      <c r="XEY269" s="47"/>
      <c r="XEZ269" s="47"/>
    </row>
    <row r="270" s="46" customFormat="1" spans="1:16380">
      <c r="A270" s="52">
        <v>267</v>
      </c>
      <c r="B270" s="52" t="s">
        <v>10</v>
      </c>
      <c r="C270" s="52" t="s">
        <v>27</v>
      </c>
      <c r="D270" s="52" t="s">
        <v>84</v>
      </c>
      <c r="E270" s="53" t="s">
        <v>492</v>
      </c>
      <c r="F270" s="54">
        <v>50000</v>
      </c>
      <c r="G270" s="52">
        <v>3</v>
      </c>
      <c r="H270" s="53" t="s">
        <v>491</v>
      </c>
      <c r="I270" s="58">
        <v>555.833333333333</v>
      </c>
      <c r="XEW270" s="47"/>
      <c r="XEX270" s="47"/>
      <c r="XEY270" s="47"/>
      <c r="XEZ270" s="47"/>
    </row>
    <row r="271" s="46" customFormat="1" spans="1:16380">
      <c r="A271" s="52">
        <v>268</v>
      </c>
      <c r="B271" s="52" t="s">
        <v>10</v>
      </c>
      <c r="C271" s="52" t="s">
        <v>67</v>
      </c>
      <c r="D271" s="52" t="s">
        <v>447</v>
      </c>
      <c r="E271" s="53" t="s">
        <v>493</v>
      </c>
      <c r="F271" s="54">
        <v>50000</v>
      </c>
      <c r="G271" s="52">
        <v>3</v>
      </c>
      <c r="H271" s="53" t="s">
        <v>494</v>
      </c>
      <c r="I271" s="58">
        <v>555.833333333333</v>
      </c>
      <c r="XEW271" s="47"/>
      <c r="XEX271" s="47"/>
      <c r="XEY271" s="47"/>
      <c r="XEZ271" s="47"/>
    </row>
    <row r="272" s="46" customFormat="1" spans="1:16380">
      <c r="A272" s="52">
        <v>269</v>
      </c>
      <c r="B272" s="52" t="s">
        <v>10</v>
      </c>
      <c r="C272" s="52" t="s">
        <v>67</v>
      </c>
      <c r="D272" s="52" t="s">
        <v>353</v>
      </c>
      <c r="E272" s="53" t="s">
        <v>495</v>
      </c>
      <c r="F272" s="54">
        <v>50000</v>
      </c>
      <c r="G272" s="52">
        <v>3</v>
      </c>
      <c r="H272" s="53" t="s">
        <v>494</v>
      </c>
      <c r="I272" s="58">
        <v>555.833333333333</v>
      </c>
      <c r="XEW272" s="47"/>
      <c r="XEX272" s="47"/>
      <c r="XEY272" s="47"/>
      <c r="XEZ272" s="47"/>
    </row>
    <row r="273" s="46" customFormat="1" spans="1:16380">
      <c r="A273" s="52">
        <v>270</v>
      </c>
      <c r="B273" s="52" t="s">
        <v>10</v>
      </c>
      <c r="C273" s="52" t="s">
        <v>27</v>
      </c>
      <c r="D273" s="52" t="s">
        <v>31</v>
      </c>
      <c r="E273" s="53" t="s">
        <v>496</v>
      </c>
      <c r="F273" s="54">
        <v>50000</v>
      </c>
      <c r="G273" s="52">
        <v>3</v>
      </c>
      <c r="H273" s="53" t="s">
        <v>494</v>
      </c>
      <c r="I273" s="58">
        <v>555.833333333333</v>
      </c>
      <c r="XEW273" s="47"/>
      <c r="XEX273" s="47"/>
      <c r="XEY273" s="47"/>
      <c r="XEZ273" s="47"/>
    </row>
    <row r="274" s="46" customFormat="1" spans="1:16380">
      <c r="A274" s="52">
        <v>271</v>
      </c>
      <c r="B274" s="52" t="s">
        <v>10</v>
      </c>
      <c r="C274" s="52" t="s">
        <v>48</v>
      </c>
      <c r="D274" s="52" t="s">
        <v>428</v>
      </c>
      <c r="E274" s="53" t="s">
        <v>497</v>
      </c>
      <c r="F274" s="54">
        <v>50000</v>
      </c>
      <c r="G274" s="52">
        <v>3</v>
      </c>
      <c r="H274" s="53" t="s">
        <v>498</v>
      </c>
      <c r="I274" s="58">
        <v>555.833333333333</v>
      </c>
      <c r="XEW274" s="47"/>
      <c r="XEX274" s="47"/>
      <c r="XEY274" s="47"/>
      <c r="XEZ274" s="47"/>
    </row>
    <row r="275" s="46" customFormat="1" spans="1:16380">
      <c r="A275" s="52">
        <v>272</v>
      </c>
      <c r="B275" s="52" t="s">
        <v>10</v>
      </c>
      <c r="C275" s="52" t="s">
        <v>48</v>
      </c>
      <c r="D275" s="52" t="s">
        <v>95</v>
      </c>
      <c r="E275" s="53" t="s">
        <v>499</v>
      </c>
      <c r="F275" s="54">
        <v>50000</v>
      </c>
      <c r="G275" s="52">
        <v>3</v>
      </c>
      <c r="H275" s="53" t="s">
        <v>498</v>
      </c>
      <c r="I275" s="58">
        <v>555.833333333333</v>
      </c>
      <c r="XEW275" s="47"/>
      <c r="XEX275" s="47"/>
      <c r="XEY275" s="47"/>
      <c r="XEZ275" s="47"/>
    </row>
    <row r="276" s="46" customFormat="1" spans="1:16380">
      <c r="A276" s="52">
        <v>273</v>
      </c>
      <c r="B276" s="52" t="s">
        <v>10</v>
      </c>
      <c r="C276" s="52" t="s">
        <v>15</v>
      </c>
      <c r="D276" s="52" t="s">
        <v>52</v>
      </c>
      <c r="E276" s="53" t="s">
        <v>500</v>
      </c>
      <c r="F276" s="54">
        <v>50000</v>
      </c>
      <c r="G276" s="52">
        <v>3</v>
      </c>
      <c r="H276" s="53" t="s">
        <v>498</v>
      </c>
      <c r="I276" s="58">
        <v>555.833333333333</v>
      </c>
      <c r="XEW276" s="47"/>
      <c r="XEX276" s="47"/>
      <c r="XEY276" s="47"/>
      <c r="XEZ276" s="47"/>
    </row>
    <row r="277" s="46" customFormat="1" spans="1:16380">
      <c r="A277" s="52">
        <v>274</v>
      </c>
      <c r="B277" s="52" t="s">
        <v>10</v>
      </c>
      <c r="C277" s="52" t="s">
        <v>101</v>
      </c>
      <c r="D277" s="52" t="s">
        <v>301</v>
      </c>
      <c r="E277" s="53" t="s">
        <v>501</v>
      </c>
      <c r="F277" s="54">
        <v>30000</v>
      </c>
      <c r="G277" s="52">
        <v>3</v>
      </c>
      <c r="H277" s="53" t="s">
        <v>502</v>
      </c>
      <c r="I277" s="58">
        <v>333.5</v>
      </c>
      <c r="XEW277" s="47"/>
      <c r="XEX277" s="47"/>
      <c r="XEY277" s="47"/>
      <c r="XEZ277" s="47"/>
    </row>
    <row r="278" s="46" customFormat="1" spans="1:16380">
      <c r="A278" s="52">
        <v>275</v>
      </c>
      <c r="B278" s="52" t="s">
        <v>10</v>
      </c>
      <c r="C278" s="52" t="s">
        <v>23</v>
      </c>
      <c r="D278" s="52" t="s">
        <v>118</v>
      </c>
      <c r="E278" s="53" t="s">
        <v>503</v>
      </c>
      <c r="F278" s="54">
        <v>24000</v>
      </c>
      <c r="G278" s="52">
        <v>3</v>
      </c>
      <c r="H278" s="53" t="s">
        <v>502</v>
      </c>
      <c r="I278" s="58">
        <v>266.8</v>
      </c>
      <c r="XEW278" s="47"/>
      <c r="XEX278" s="47"/>
      <c r="XEY278" s="47"/>
      <c r="XEZ278" s="47"/>
    </row>
    <row r="279" s="46" customFormat="1" spans="1:16380">
      <c r="A279" s="52">
        <v>276</v>
      </c>
      <c r="B279" s="52" t="s">
        <v>10</v>
      </c>
      <c r="C279" s="52" t="s">
        <v>48</v>
      </c>
      <c r="D279" s="52" t="s">
        <v>428</v>
      </c>
      <c r="E279" s="53" t="s">
        <v>504</v>
      </c>
      <c r="F279" s="54">
        <v>50000</v>
      </c>
      <c r="G279" s="52">
        <v>3</v>
      </c>
      <c r="H279" s="53" t="s">
        <v>505</v>
      </c>
      <c r="I279" s="58">
        <v>555.833333333333</v>
      </c>
      <c r="XEW279" s="47"/>
      <c r="XEX279" s="47"/>
      <c r="XEY279" s="47"/>
      <c r="XEZ279" s="47"/>
    </row>
    <row r="280" s="46" customFormat="1" spans="1:16380">
      <c r="A280" s="52">
        <v>277</v>
      </c>
      <c r="B280" s="52" t="s">
        <v>10</v>
      </c>
      <c r="C280" s="52" t="s">
        <v>27</v>
      </c>
      <c r="D280" s="52" t="s">
        <v>31</v>
      </c>
      <c r="E280" s="53" t="s">
        <v>506</v>
      </c>
      <c r="F280" s="54">
        <v>50000</v>
      </c>
      <c r="G280" s="52">
        <v>3</v>
      </c>
      <c r="H280" s="53" t="s">
        <v>507</v>
      </c>
      <c r="I280" s="58">
        <v>555.833333333333</v>
      </c>
      <c r="XEW280" s="47"/>
      <c r="XEX280" s="47"/>
      <c r="XEY280" s="47"/>
      <c r="XEZ280" s="47"/>
    </row>
    <row r="281" s="46" customFormat="1" spans="1:16380">
      <c r="A281" s="52">
        <v>278</v>
      </c>
      <c r="B281" s="52" t="s">
        <v>10</v>
      </c>
      <c r="C281" s="52" t="s">
        <v>67</v>
      </c>
      <c r="D281" s="52" t="s">
        <v>447</v>
      </c>
      <c r="E281" s="53" t="s">
        <v>508</v>
      </c>
      <c r="F281" s="54">
        <v>50000</v>
      </c>
      <c r="G281" s="52">
        <v>3</v>
      </c>
      <c r="H281" s="53" t="s">
        <v>509</v>
      </c>
      <c r="I281" s="58">
        <v>555.833333333333</v>
      </c>
      <c r="XEW281" s="47"/>
      <c r="XEX281" s="47"/>
      <c r="XEY281" s="47"/>
      <c r="XEZ281" s="47"/>
    </row>
    <row r="282" s="46" customFormat="1" spans="1:16380">
      <c r="A282" s="52">
        <v>279</v>
      </c>
      <c r="B282" s="52" t="s">
        <v>10</v>
      </c>
      <c r="C282" s="52" t="s">
        <v>23</v>
      </c>
      <c r="D282" s="52" t="s">
        <v>24</v>
      </c>
      <c r="E282" s="53" t="s">
        <v>510</v>
      </c>
      <c r="F282" s="54">
        <v>50000</v>
      </c>
      <c r="G282" s="52">
        <v>3</v>
      </c>
      <c r="H282" s="53" t="s">
        <v>509</v>
      </c>
      <c r="I282" s="58">
        <v>555.833333333333</v>
      </c>
      <c r="XEW282" s="47"/>
      <c r="XEX282" s="47"/>
      <c r="XEY282" s="47"/>
      <c r="XEZ282" s="47"/>
    </row>
    <row r="283" s="46" customFormat="1" spans="1:16380">
      <c r="A283" s="52">
        <v>280</v>
      </c>
      <c r="B283" s="52" t="s">
        <v>10</v>
      </c>
      <c r="C283" s="52" t="s">
        <v>15</v>
      </c>
      <c r="D283" s="52" t="s">
        <v>224</v>
      </c>
      <c r="E283" s="53" t="s">
        <v>511</v>
      </c>
      <c r="F283" s="54">
        <v>50000</v>
      </c>
      <c r="G283" s="52">
        <v>3</v>
      </c>
      <c r="H283" s="53" t="s">
        <v>512</v>
      </c>
      <c r="I283" s="58">
        <v>555.833333333333</v>
      </c>
      <c r="XEW283" s="47"/>
      <c r="XEX283" s="47"/>
      <c r="XEY283" s="47"/>
      <c r="XEZ283" s="47"/>
    </row>
    <row r="284" s="46" customFormat="1" spans="1:16380">
      <c r="A284" s="52">
        <v>281</v>
      </c>
      <c r="B284" s="52" t="s">
        <v>10</v>
      </c>
      <c r="C284" s="52" t="s">
        <v>101</v>
      </c>
      <c r="D284" s="52" t="s">
        <v>102</v>
      </c>
      <c r="E284" s="53" t="s">
        <v>513</v>
      </c>
      <c r="F284" s="54">
        <v>50000</v>
      </c>
      <c r="G284" s="52">
        <v>3</v>
      </c>
      <c r="H284" s="53" t="s">
        <v>512</v>
      </c>
      <c r="I284" s="58">
        <v>555.833333333333</v>
      </c>
      <c r="XEW284" s="47"/>
      <c r="XEX284" s="47"/>
      <c r="XEY284" s="47"/>
      <c r="XEZ284" s="47"/>
    </row>
    <row r="285" s="46" customFormat="1" spans="1:16380">
      <c r="A285" s="52">
        <v>282</v>
      </c>
      <c r="B285" s="52" t="s">
        <v>10</v>
      </c>
      <c r="C285" s="52" t="s">
        <v>23</v>
      </c>
      <c r="D285" s="52" t="s">
        <v>24</v>
      </c>
      <c r="E285" s="53" t="s">
        <v>514</v>
      </c>
      <c r="F285" s="54">
        <v>50000</v>
      </c>
      <c r="G285" s="52">
        <v>3</v>
      </c>
      <c r="H285" s="53" t="s">
        <v>515</v>
      </c>
      <c r="I285" s="58">
        <v>555.833333333333</v>
      </c>
      <c r="XEW285" s="47"/>
      <c r="XEX285" s="47"/>
      <c r="XEY285" s="47"/>
      <c r="XEZ285" s="47"/>
    </row>
    <row r="286" s="46" customFormat="1" spans="1:16380">
      <c r="A286" s="52">
        <v>283</v>
      </c>
      <c r="B286" s="52" t="s">
        <v>10</v>
      </c>
      <c r="C286" s="52" t="s">
        <v>23</v>
      </c>
      <c r="D286" s="52" t="s">
        <v>118</v>
      </c>
      <c r="E286" s="53" t="s">
        <v>503</v>
      </c>
      <c r="F286" s="54">
        <v>16000</v>
      </c>
      <c r="G286" s="52">
        <v>3</v>
      </c>
      <c r="H286" s="53" t="s">
        <v>516</v>
      </c>
      <c r="I286" s="58">
        <v>177.866666666667</v>
      </c>
      <c r="XEW286" s="47"/>
      <c r="XEX286" s="47"/>
      <c r="XEY286" s="47"/>
      <c r="XEZ286" s="47"/>
    </row>
    <row r="287" s="46" customFormat="1" spans="1:16380">
      <c r="A287" s="52">
        <v>284</v>
      </c>
      <c r="B287" s="52" t="s">
        <v>10</v>
      </c>
      <c r="C287" s="52" t="s">
        <v>101</v>
      </c>
      <c r="D287" s="52" t="s">
        <v>363</v>
      </c>
      <c r="E287" s="53" t="s">
        <v>517</v>
      </c>
      <c r="F287" s="54">
        <v>50000</v>
      </c>
      <c r="G287" s="52">
        <v>3</v>
      </c>
      <c r="H287" s="53" t="s">
        <v>516</v>
      </c>
      <c r="I287" s="58">
        <v>555.833333333333</v>
      </c>
      <c r="XEW287" s="47"/>
      <c r="XEX287" s="47"/>
      <c r="XEY287" s="47"/>
      <c r="XEZ287" s="47"/>
    </row>
    <row r="288" s="46" customFormat="1" spans="1:16380">
      <c r="A288" s="52">
        <v>285</v>
      </c>
      <c r="B288" s="52" t="s">
        <v>10</v>
      </c>
      <c r="C288" s="52" t="s">
        <v>48</v>
      </c>
      <c r="D288" s="52" t="s">
        <v>428</v>
      </c>
      <c r="E288" s="53" t="s">
        <v>518</v>
      </c>
      <c r="F288" s="54">
        <v>50000</v>
      </c>
      <c r="G288" s="52">
        <v>3</v>
      </c>
      <c r="H288" s="53" t="s">
        <v>519</v>
      </c>
      <c r="I288" s="58">
        <v>555.833333333333</v>
      </c>
      <c r="XEW288" s="47"/>
      <c r="XEX288" s="47"/>
      <c r="XEY288" s="47"/>
      <c r="XEZ288" s="47"/>
    </row>
    <row r="289" s="46" customFormat="1" spans="1:16380">
      <c r="A289" s="52">
        <v>286</v>
      </c>
      <c r="B289" s="52" t="s">
        <v>10</v>
      </c>
      <c r="C289" s="52" t="s">
        <v>15</v>
      </c>
      <c r="D289" s="52" t="s">
        <v>205</v>
      </c>
      <c r="E289" s="53" t="s">
        <v>520</v>
      </c>
      <c r="F289" s="54">
        <v>50000</v>
      </c>
      <c r="G289" s="52">
        <v>3</v>
      </c>
      <c r="H289" s="53" t="s">
        <v>519</v>
      </c>
      <c r="I289" s="58">
        <v>555.833333333333</v>
      </c>
      <c r="XEW289" s="47"/>
      <c r="XEX289" s="47"/>
      <c r="XEY289" s="47"/>
      <c r="XEZ289" s="47"/>
    </row>
    <row r="290" s="46" customFormat="1" spans="1:16380">
      <c r="A290" s="52">
        <v>287</v>
      </c>
      <c r="B290" s="52" t="s">
        <v>10</v>
      </c>
      <c r="C290" s="52" t="s">
        <v>11</v>
      </c>
      <c r="D290" s="52" t="s">
        <v>160</v>
      </c>
      <c r="E290" s="53" t="s">
        <v>521</v>
      </c>
      <c r="F290" s="54">
        <v>20000</v>
      </c>
      <c r="G290" s="52">
        <v>3</v>
      </c>
      <c r="H290" s="53" t="s">
        <v>522</v>
      </c>
      <c r="I290" s="58">
        <v>222.333333333333</v>
      </c>
      <c r="XEW290" s="47"/>
      <c r="XEX290" s="47"/>
      <c r="XEY290" s="47"/>
      <c r="XEZ290" s="47"/>
    </row>
    <row r="291" s="46" customFormat="1" spans="1:16380">
      <c r="A291" s="52">
        <v>288</v>
      </c>
      <c r="B291" s="52" t="s">
        <v>10</v>
      </c>
      <c r="C291" s="52" t="s">
        <v>67</v>
      </c>
      <c r="D291" s="52" t="s">
        <v>115</v>
      </c>
      <c r="E291" s="53" t="s">
        <v>523</v>
      </c>
      <c r="F291" s="54">
        <v>50000</v>
      </c>
      <c r="G291" s="52">
        <v>3</v>
      </c>
      <c r="H291" s="53" t="s">
        <v>524</v>
      </c>
      <c r="I291" s="58">
        <v>555.833333333333</v>
      </c>
      <c r="XEW291" s="47"/>
      <c r="XEX291" s="47"/>
      <c r="XEY291" s="47"/>
      <c r="XEZ291" s="47"/>
    </row>
    <row r="292" s="46" customFormat="1" spans="1:16380">
      <c r="A292" s="52">
        <v>289</v>
      </c>
      <c r="B292" s="52" t="s">
        <v>10</v>
      </c>
      <c r="C292" s="52" t="s">
        <v>45</v>
      </c>
      <c r="D292" s="52" t="s">
        <v>199</v>
      </c>
      <c r="E292" s="53" t="s">
        <v>525</v>
      </c>
      <c r="F292" s="54">
        <v>50000</v>
      </c>
      <c r="G292" s="52">
        <v>3</v>
      </c>
      <c r="H292" s="53" t="s">
        <v>524</v>
      </c>
      <c r="I292" s="58">
        <v>555.833333333333</v>
      </c>
      <c r="XEW292" s="47"/>
      <c r="XEX292" s="47"/>
      <c r="XEY292" s="47"/>
      <c r="XEZ292" s="47"/>
    </row>
    <row r="293" s="46" customFormat="1" spans="1:16380">
      <c r="A293" s="52">
        <v>290</v>
      </c>
      <c r="B293" s="52" t="s">
        <v>10</v>
      </c>
      <c r="C293" s="52" t="s">
        <v>101</v>
      </c>
      <c r="D293" s="52" t="s">
        <v>301</v>
      </c>
      <c r="E293" s="53" t="s">
        <v>526</v>
      </c>
      <c r="F293" s="54">
        <v>50000</v>
      </c>
      <c r="G293" s="52">
        <v>3</v>
      </c>
      <c r="H293" s="53" t="s">
        <v>527</v>
      </c>
      <c r="I293" s="58">
        <v>555.833333333333</v>
      </c>
      <c r="XEW293" s="47"/>
      <c r="XEX293" s="47"/>
      <c r="XEY293" s="47"/>
      <c r="XEZ293" s="47"/>
    </row>
    <row r="294" s="46" customFormat="1" spans="1:16380">
      <c r="A294" s="52">
        <v>291</v>
      </c>
      <c r="B294" s="52" t="s">
        <v>10</v>
      </c>
      <c r="C294" s="52" t="s">
        <v>67</v>
      </c>
      <c r="D294" s="52" t="s">
        <v>447</v>
      </c>
      <c r="E294" s="53" t="s">
        <v>528</v>
      </c>
      <c r="F294" s="54">
        <v>50000</v>
      </c>
      <c r="G294" s="52">
        <v>3</v>
      </c>
      <c r="H294" s="53" t="s">
        <v>527</v>
      </c>
      <c r="I294" s="58">
        <v>555.833333333333</v>
      </c>
      <c r="XEW294" s="47"/>
      <c r="XEX294" s="47"/>
      <c r="XEY294" s="47"/>
      <c r="XEZ294" s="47"/>
    </row>
    <row r="295" s="46" customFormat="1" spans="1:16380">
      <c r="A295" s="52">
        <v>292</v>
      </c>
      <c r="B295" s="52" t="s">
        <v>10</v>
      </c>
      <c r="C295" s="52" t="s">
        <v>67</v>
      </c>
      <c r="D295" s="52" t="s">
        <v>68</v>
      </c>
      <c r="E295" s="53" t="s">
        <v>529</v>
      </c>
      <c r="F295" s="54">
        <v>50000</v>
      </c>
      <c r="G295" s="52">
        <v>3</v>
      </c>
      <c r="H295" s="53" t="s">
        <v>527</v>
      </c>
      <c r="I295" s="58">
        <v>555.833333333333</v>
      </c>
      <c r="XEW295" s="47"/>
      <c r="XEX295" s="47"/>
      <c r="XEY295" s="47"/>
      <c r="XEZ295" s="47"/>
    </row>
    <row r="296" s="46" customFormat="1" spans="1:16380">
      <c r="A296" s="52">
        <v>293</v>
      </c>
      <c r="B296" s="52" t="s">
        <v>10</v>
      </c>
      <c r="C296" s="52" t="s">
        <v>67</v>
      </c>
      <c r="D296" s="52" t="s">
        <v>92</v>
      </c>
      <c r="E296" s="53" t="s">
        <v>530</v>
      </c>
      <c r="F296" s="54">
        <v>50000</v>
      </c>
      <c r="G296" s="52">
        <v>3</v>
      </c>
      <c r="H296" s="53" t="s">
        <v>527</v>
      </c>
      <c r="I296" s="58">
        <v>555.833333333333</v>
      </c>
      <c r="XEW296" s="47"/>
      <c r="XEX296" s="47"/>
      <c r="XEY296" s="47"/>
      <c r="XEZ296" s="47"/>
    </row>
    <row r="297" s="46" customFormat="1" spans="1:16380">
      <c r="A297" s="52">
        <v>294</v>
      </c>
      <c r="B297" s="52" t="s">
        <v>10</v>
      </c>
      <c r="C297" s="52" t="s">
        <v>87</v>
      </c>
      <c r="D297" s="52" t="s">
        <v>120</v>
      </c>
      <c r="E297" s="53" t="s">
        <v>531</v>
      </c>
      <c r="F297" s="54">
        <v>50000</v>
      </c>
      <c r="G297" s="52">
        <v>3</v>
      </c>
      <c r="H297" s="53" t="s">
        <v>527</v>
      </c>
      <c r="I297" s="58">
        <v>555.833333333333</v>
      </c>
      <c r="XEW297" s="47"/>
      <c r="XEX297" s="47"/>
      <c r="XEY297" s="47"/>
      <c r="XEZ297" s="47"/>
    </row>
    <row r="298" s="46" customFormat="1" spans="1:16380">
      <c r="A298" s="52">
        <v>295</v>
      </c>
      <c r="B298" s="52" t="s">
        <v>10</v>
      </c>
      <c r="C298" s="52" t="s">
        <v>48</v>
      </c>
      <c r="D298" s="52" t="s">
        <v>136</v>
      </c>
      <c r="E298" s="53" t="s">
        <v>532</v>
      </c>
      <c r="F298" s="54">
        <v>50000</v>
      </c>
      <c r="G298" s="52">
        <v>3</v>
      </c>
      <c r="H298" s="53" t="s">
        <v>533</v>
      </c>
      <c r="I298" s="58">
        <v>555.833333333333</v>
      </c>
      <c r="XEW298" s="47"/>
      <c r="XEX298" s="47"/>
      <c r="XEY298" s="47"/>
      <c r="XEZ298" s="47"/>
    </row>
    <row r="299" s="46" customFormat="1" spans="1:16380">
      <c r="A299" s="52">
        <v>296</v>
      </c>
      <c r="B299" s="52" t="s">
        <v>10</v>
      </c>
      <c r="C299" s="52" t="s">
        <v>67</v>
      </c>
      <c r="D299" s="52" t="s">
        <v>115</v>
      </c>
      <c r="E299" s="53" t="s">
        <v>534</v>
      </c>
      <c r="F299" s="54">
        <v>50000</v>
      </c>
      <c r="G299" s="52">
        <v>3</v>
      </c>
      <c r="H299" s="53" t="s">
        <v>535</v>
      </c>
      <c r="I299" s="58">
        <v>555.833333333333</v>
      </c>
      <c r="XEW299" s="47"/>
      <c r="XEX299" s="47"/>
      <c r="XEY299" s="47"/>
      <c r="XEZ299" s="47"/>
    </row>
    <row r="300" s="46" customFormat="1" spans="1:16380">
      <c r="A300" s="52">
        <v>297</v>
      </c>
      <c r="B300" s="52" t="s">
        <v>10</v>
      </c>
      <c r="C300" s="52" t="s">
        <v>15</v>
      </c>
      <c r="D300" s="52" t="s">
        <v>224</v>
      </c>
      <c r="E300" s="53" t="s">
        <v>536</v>
      </c>
      <c r="F300" s="54">
        <v>50000</v>
      </c>
      <c r="G300" s="52">
        <v>3</v>
      </c>
      <c r="H300" s="53" t="s">
        <v>537</v>
      </c>
      <c r="I300" s="58">
        <v>555.833333333333</v>
      </c>
      <c r="XEW300" s="47"/>
      <c r="XEX300" s="47"/>
      <c r="XEY300" s="47"/>
      <c r="XEZ300" s="47"/>
    </row>
    <row r="301" s="46" customFormat="1" spans="1:16380">
      <c r="A301" s="52">
        <v>298</v>
      </c>
      <c r="B301" s="52" t="s">
        <v>10</v>
      </c>
      <c r="C301" s="52" t="s">
        <v>67</v>
      </c>
      <c r="D301" s="52" t="s">
        <v>350</v>
      </c>
      <c r="E301" s="53" t="s">
        <v>538</v>
      </c>
      <c r="F301" s="54">
        <v>50000</v>
      </c>
      <c r="G301" s="52">
        <v>3</v>
      </c>
      <c r="H301" s="53" t="s">
        <v>539</v>
      </c>
      <c r="I301" s="58">
        <v>555.833333333333</v>
      </c>
      <c r="XEW301" s="47"/>
      <c r="XEX301" s="47"/>
      <c r="XEY301" s="47"/>
      <c r="XEZ301" s="47"/>
    </row>
    <row r="302" s="46" customFormat="1" spans="1:16380">
      <c r="A302" s="52">
        <v>299</v>
      </c>
      <c r="B302" s="52" t="s">
        <v>10</v>
      </c>
      <c r="C302" s="52" t="s">
        <v>11</v>
      </c>
      <c r="D302" s="52" t="s">
        <v>133</v>
      </c>
      <c r="E302" s="53" t="s">
        <v>540</v>
      </c>
      <c r="F302" s="54">
        <v>20000</v>
      </c>
      <c r="G302" s="52">
        <v>3</v>
      </c>
      <c r="H302" s="53" t="s">
        <v>541</v>
      </c>
      <c r="I302" s="58">
        <v>222.333333333333</v>
      </c>
      <c r="XEW302" s="47"/>
      <c r="XEX302" s="47"/>
      <c r="XEY302" s="47"/>
      <c r="XEZ302" s="47"/>
    </row>
    <row r="303" s="46" customFormat="1" spans="1:16380">
      <c r="A303" s="52">
        <v>300</v>
      </c>
      <c r="B303" s="52" t="s">
        <v>10</v>
      </c>
      <c r="C303" s="52" t="s">
        <v>101</v>
      </c>
      <c r="D303" s="52" t="s">
        <v>102</v>
      </c>
      <c r="E303" s="53" t="s">
        <v>542</v>
      </c>
      <c r="F303" s="54">
        <v>50000</v>
      </c>
      <c r="G303" s="52">
        <v>3</v>
      </c>
      <c r="H303" s="53" t="s">
        <v>541</v>
      </c>
      <c r="I303" s="58">
        <v>555.833333333333</v>
      </c>
      <c r="XEW303" s="47"/>
      <c r="XEX303" s="47"/>
      <c r="XEY303" s="47"/>
      <c r="XEZ303" s="47"/>
    </row>
    <row r="304" s="46" customFormat="1" spans="1:16380">
      <c r="A304" s="52">
        <v>301</v>
      </c>
      <c r="B304" s="52" t="s">
        <v>10</v>
      </c>
      <c r="C304" s="52" t="s">
        <v>101</v>
      </c>
      <c r="D304" s="52" t="s">
        <v>301</v>
      </c>
      <c r="E304" s="53" t="s">
        <v>543</v>
      </c>
      <c r="F304" s="54">
        <v>50000</v>
      </c>
      <c r="G304" s="52">
        <v>3</v>
      </c>
      <c r="H304" s="53" t="s">
        <v>544</v>
      </c>
      <c r="I304" s="58">
        <v>555.833333333333</v>
      </c>
      <c r="XEW304" s="47"/>
      <c r="XEX304" s="47"/>
      <c r="XEY304" s="47"/>
      <c r="XEZ304" s="47"/>
    </row>
    <row r="305" s="46" customFormat="1" spans="1:16380">
      <c r="A305" s="52">
        <v>302</v>
      </c>
      <c r="B305" s="52" t="s">
        <v>10</v>
      </c>
      <c r="C305" s="52" t="s">
        <v>67</v>
      </c>
      <c r="D305" s="52" t="s">
        <v>92</v>
      </c>
      <c r="E305" s="53" t="s">
        <v>545</v>
      </c>
      <c r="F305" s="54">
        <v>50000</v>
      </c>
      <c r="G305" s="52">
        <v>3</v>
      </c>
      <c r="H305" s="53" t="s">
        <v>544</v>
      </c>
      <c r="I305" s="58">
        <v>555.833333333333</v>
      </c>
      <c r="XEW305" s="47"/>
      <c r="XEX305" s="47"/>
      <c r="XEY305" s="47"/>
      <c r="XEZ305" s="47"/>
    </row>
    <row r="306" s="46" customFormat="1" spans="1:16380">
      <c r="A306" s="52">
        <v>303</v>
      </c>
      <c r="B306" s="52" t="s">
        <v>10</v>
      </c>
      <c r="C306" s="52" t="s">
        <v>67</v>
      </c>
      <c r="D306" s="52" t="s">
        <v>260</v>
      </c>
      <c r="E306" s="53" t="s">
        <v>546</v>
      </c>
      <c r="F306" s="54">
        <v>50000</v>
      </c>
      <c r="G306" s="52">
        <v>3</v>
      </c>
      <c r="H306" s="53" t="s">
        <v>547</v>
      </c>
      <c r="I306" s="58">
        <v>555.833333333333</v>
      </c>
      <c r="XEW306" s="47"/>
      <c r="XEX306" s="47"/>
      <c r="XEY306" s="47"/>
      <c r="XEZ306" s="47"/>
    </row>
    <row r="307" s="46" customFormat="1" spans="1:16380">
      <c r="A307" s="52">
        <v>304</v>
      </c>
      <c r="B307" s="52" t="s">
        <v>10</v>
      </c>
      <c r="C307" s="52" t="s">
        <v>15</v>
      </c>
      <c r="D307" s="52" t="s">
        <v>37</v>
      </c>
      <c r="E307" s="53" t="s">
        <v>548</v>
      </c>
      <c r="F307" s="54">
        <v>50000</v>
      </c>
      <c r="G307" s="52">
        <v>3</v>
      </c>
      <c r="H307" s="53" t="s">
        <v>549</v>
      </c>
      <c r="I307" s="58">
        <v>555.833333333333</v>
      </c>
      <c r="XEW307" s="47"/>
      <c r="XEX307" s="47"/>
      <c r="XEY307" s="47"/>
      <c r="XEZ307" s="47"/>
    </row>
    <row r="308" s="46" customFormat="1" spans="1:16380">
      <c r="A308" s="52">
        <v>305</v>
      </c>
      <c r="B308" s="52" t="s">
        <v>10</v>
      </c>
      <c r="C308" s="52" t="s">
        <v>23</v>
      </c>
      <c r="D308" s="52" t="s">
        <v>35</v>
      </c>
      <c r="E308" s="53" t="s">
        <v>550</v>
      </c>
      <c r="F308" s="54">
        <v>50000</v>
      </c>
      <c r="G308" s="52">
        <v>3</v>
      </c>
      <c r="H308" s="53" t="s">
        <v>551</v>
      </c>
      <c r="I308" s="58">
        <v>555.833333333333</v>
      </c>
      <c r="XEW308" s="47"/>
      <c r="XEX308" s="47"/>
      <c r="XEY308" s="47"/>
      <c r="XEZ308" s="47"/>
    </row>
    <row r="309" s="46" customFormat="1" spans="1:16380">
      <c r="A309" s="52">
        <v>306</v>
      </c>
      <c r="B309" s="52" t="s">
        <v>10</v>
      </c>
      <c r="C309" s="52" t="s">
        <v>101</v>
      </c>
      <c r="D309" s="52" t="s">
        <v>301</v>
      </c>
      <c r="E309" s="53" t="s">
        <v>552</v>
      </c>
      <c r="F309" s="54">
        <v>50000</v>
      </c>
      <c r="G309" s="52">
        <v>3</v>
      </c>
      <c r="H309" s="53" t="s">
        <v>553</v>
      </c>
      <c r="I309" s="58">
        <v>555.833333333333</v>
      </c>
      <c r="XEW309" s="47"/>
      <c r="XEX309" s="47"/>
      <c r="XEY309" s="47"/>
      <c r="XEZ309" s="47"/>
    </row>
    <row r="310" s="46" customFormat="1" spans="1:16380">
      <c r="A310" s="52">
        <v>307</v>
      </c>
      <c r="B310" s="52" t="s">
        <v>10</v>
      </c>
      <c r="C310" s="52" t="s">
        <v>15</v>
      </c>
      <c r="D310" s="52" t="s">
        <v>224</v>
      </c>
      <c r="E310" s="53" t="s">
        <v>554</v>
      </c>
      <c r="F310" s="54">
        <v>20000</v>
      </c>
      <c r="G310" s="52">
        <v>3</v>
      </c>
      <c r="H310" s="53" t="s">
        <v>553</v>
      </c>
      <c r="I310" s="58">
        <v>222.333333333333</v>
      </c>
      <c r="XEW310" s="47"/>
      <c r="XEX310" s="47"/>
      <c r="XEY310" s="47"/>
      <c r="XEZ310" s="47"/>
    </row>
    <row r="311" s="46" customFormat="1" spans="1:16380">
      <c r="A311" s="52">
        <v>308</v>
      </c>
      <c r="B311" s="52" t="s">
        <v>10</v>
      </c>
      <c r="C311" s="52" t="s">
        <v>101</v>
      </c>
      <c r="D311" s="52" t="s">
        <v>363</v>
      </c>
      <c r="E311" s="53" t="s">
        <v>555</v>
      </c>
      <c r="F311" s="54">
        <v>50000</v>
      </c>
      <c r="G311" s="52">
        <v>3</v>
      </c>
      <c r="H311" s="53" t="s">
        <v>553</v>
      </c>
      <c r="I311" s="58">
        <v>555.833333333333</v>
      </c>
      <c r="XEW311" s="47"/>
      <c r="XEX311" s="47"/>
      <c r="XEY311" s="47"/>
      <c r="XEZ311" s="47"/>
    </row>
    <row r="312" s="46" customFormat="1" spans="1:16380">
      <c r="A312" s="52">
        <v>309</v>
      </c>
      <c r="B312" s="52" t="s">
        <v>10</v>
      </c>
      <c r="C312" s="52" t="s">
        <v>11</v>
      </c>
      <c r="D312" s="52" t="s">
        <v>12</v>
      </c>
      <c r="E312" s="53" t="s">
        <v>556</v>
      </c>
      <c r="F312" s="54">
        <v>50000</v>
      </c>
      <c r="G312" s="52">
        <v>3</v>
      </c>
      <c r="H312" s="53" t="s">
        <v>557</v>
      </c>
      <c r="I312" s="58">
        <v>555.833333333333</v>
      </c>
      <c r="XEW312" s="47"/>
      <c r="XEX312" s="47"/>
      <c r="XEY312" s="47"/>
      <c r="XEZ312" s="47"/>
    </row>
    <row r="313" s="46" customFormat="1" spans="1:16380">
      <c r="A313" s="52">
        <v>310</v>
      </c>
      <c r="B313" s="52" t="s">
        <v>10</v>
      </c>
      <c r="C313" s="52" t="s">
        <v>11</v>
      </c>
      <c r="D313" s="52" t="s">
        <v>558</v>
      </c>
      <c r="E313" s="53" t="s">
        <v>559</v>
      </c>
      <c r="F313" s="54">
        <v>80000</v>
      </c>
      <c r="G313" s="52">
        <v>3</v>
      </c>
      <c r="H313" s="53" t="s">
        <v>557</v>
      </c>
      <c r="I313" s="58">
        <v>889.333333333333</v>
      </c>
      <c r="XEW313" s="47"/>
      <c r="XEX313" s="47"/>
      <c r="XEY313" s="47"/>
      <c r="XEZ313" s="47"/>
    </row>
    <row r="314" s="46" customFormat="1" spans="1:16380">
      <c r="A314" s="52">
        <v>311</v>
      </c>
      <c r="B314" s="52" t="s">
        <v>10</v>
      </c>
      <c r="C314" s="52" t="s">
        <v>87</v>
      </c>
      <c r="D314" s="52" t="s">
        <v>247</v>
      </c>
      <c r="E314" s="53" t="s">
        <v>560</v>
      </c>
      <c r="F314" s="54">
        <v>80000</v>
      </c>
      <c r="G314" s="52">
        <v>3</v>
      </c>
      <c r="H314" s="53" t="s">
        <v>557</v>
      </c>
      <c r="I314" s="58">
        <v>889.333333333333</v>
      </c>
      <c r="XEW314" s="47"/>
      <c r="XEX314" s="47"/>
      <c r="XEY314" s="47"/>
      <c r="XEZ314" s="47"/>
    </row>
    <row r="315" s="46" customFormat="1" spans="1:16380">
      <c r="A315" s="52">
        <v>312</v>
      </c>
      <c r="B315" s="52" t="s">
        <v>10</v>
      </c>
      <c r="C315" s="52" t="s">
        <v>15</v>
      </c>
      <c r="D315" s="52" t="s">
        <v>153</v>
      </c>
      <c r="E315" s="53" t="s">
        <v>561</v>
      </c>
      <c r="F315" s="54">
        <v>50000</v>
      </c>
      <c r="G315" s="52">
        <v>3</v>
      </c>
      <c r="H315" s="53" t="s">
        <v>562</v>
      </c>
      <c r="I315" s="58">
        <v>555.833333333333</v>
      </c>
      <c r="XEW315" s="47"/>
      <c r="XEX315" s="47"/>
      <c r="XEY315" s="47"/>
      <c r="XEZ315" s="47"/>
    </row>
    <row r="316" s="46" customFormat="1" spans="1:16380">
      <c r="A316" s="52">
        <v>313</v>
      </c>
      <c r="B316" s="52" t="s">
        <v>10</v>
      </c>
      <c r="C316" s="52" t="s">
        <v>101</v>
      </c>
      <c r="D316" s="52" t="s">
        <v>301</v>
      </c>
      <c r="E316" s="53" t="s">
        <v>563</v>
      </c>
      <c r="F316" s="54">
        <v>10000</v>
      </c>
      <c r="G316" s="52">
        <v>3</v>
      </c>
      <c r="H316" s="53" t="s">
        <v>564</v>
      </c>
      <c r="I316" s="58">
        <v>111.166666666667</v>
      </c>
      <c r="XEW316" s="47"/>
      <c r="XEX316" s="47"/>
      <c r="XEY316" s="47"/>
      <c r="XEZ316" s="47"/>
    </row>
    <row r="317" s="46" customFormat="1" spans="1:16380">
      <c r="A317" s="52">
        <v>314</v>
      </c>
      <c r="B317" s="52" t="s">
        <v>10</v>
      </c>
      <c r="C317" s="52" t="s">
        <v>48</v>
      </c>
      <c r="D317" s="52" t="s">
        <v>95</v>
      </c>
      <c r="E317" s="53" t="s">
        <v>565</v>
      </c>
      <c r="F317" s="54">
        <v>30000</v>
      </c>
      <c r="G317" s="52">
        <v>3</v>
      </c>
      <c r="H317" s="53" t="s">
        <v>564</v>
      </c>
      <c r="I317" s="58">
        <v>333.5</v>
      </c>
      <c r="XEW317" s="47"/>
      <c r="XEX317" s="47"/>
      <c r="XEY317" s="47"/>
      <c r="XEZ317" s="47"/>
    </row>
    <row r="318" s="46" customFormat="1" spans="1:16380">
      <c r="A318" s="52">
        <v>315</v>
      </c>
      <c r="B318" s="52" t="s">
        <v>10</v>
      </c>
      <c r="C318" s="52" t="s">
        <v>87</v>
      </c>
      <c r="D318" s="52" t="s">
        <v>179</v>
      </c>
      <c r="E318" s="53" t="s">
        <v>566</v>
      </c>
      <c r="F318" s="54">
        <v>50000</v>
      </c>
      <c r="G318" s="52">
        <v>3</v>
      </c>
      <c r="H318" s="53" t="s">
        <v>567</v>
      </c>
      <c r="I318" s="58">
        <v>555.833333333333</v>
      </c>
      <c r="XEW318" s="47"/>
      <c r="XEX318" s="47"/>
      <c r="XEY318" s="47"/>
      <c r="XEZ318" s="47"/>
    </row>
    <row r="319" s="46" customFormat="1" spans="1:16380">
      <c r="A319" s="52">
        <v>316</v>
      </c>
      <c r="B319" s="52" t="s">
        <v>10</v>
      </c>
      <c r="C319" s="52" t="s">
        <v>101</v>
      </c>
      <c r="D319" s="52" t="s">
        <v>301</v>
      </c>
      <c r="E319" s="53" t="s">
        <v>568</v>
      </c>
      <c r="F319" s="54">
        <v>50000</v>
      </c>
      <c r="G319" s="52">
        <v>3</v>
      </c>
      <c r="H319" s="53" t="s">
        <v>569</v>
      </c>
      <c r="I319" s="58">
        <v>555.833333333333</v>
      </c>
      <c r="XEW319" s="47"/>
      <c r="XEX319" s="47"/>
      <c r="XEY319" s="47"/>
      <c r="XEZ319" s="47"/>
    </row>
    <row r="320" s="46" customFormat="1" spans="1:16380">
      <c r="A320" s="52">
        <v>317</v>
      </c>
      <c r="B320" s="52" t="s">
        <v>10</v>
      </c>
      <c r="C320" s="52" t="s">
        <v>11</v>
      </c>
      <c r="D320" s="52" t="s">
        <v>133</v>
      </c>
      <c r="E320" s="53" t="s">
        <v>570</v>
      </c>
      <c r="F320" s="54">
        <v>30000</v>
      </c>
      <c r="G320" s="52">
        <v>3</v>
      </c>
      <c r="H320" s="53" t="s">
        <v>569</v>
      </c>
      <c r="I320" s="58">
        <v>333.5</v>
      </c>
      <c r="XEW320" s="47"/>
      <c r="XEX320" s="47"/>
      <c r="XEY320" s="47"/>
      <c r="XEZ320" s="47"/>
    </row>
    <row r="321" s="46" customFormat="1" spans="1:16380">
      <c r="A321" s="52">
        <v>318</v>
      </c>
      <c r="B321" s="52" t="s">
        <v>10</v>
      </c>
      <c r="C321" s="52" t="s">
        <v>11</v>
      </c>
      <c r="D321" s="52" t="s">
        <v>133</v>
      </c>
      <c r="E321" s="53" t="s">
        <v>571</v>
      </c>
      <c r="F321" s="54">
        <v>50000</v>
      </c>
      <c r="G321" s="52">
        <v>3</v>
      </c>
      <c r="H321" s="53" t="s">
        <v>569</v>
      </c>
      <c r="I321" s="58">
        <v>555.833333333333</v>
      </c>
      <c r="XEW321" s="47"/>
      <c r="XEX321" s="47"/>
      <c r="XEY321" s="47"/>
      <c r="XEZ321" s="47"/>
    </row>
    <row r="322" s="46" customFormat="1" spans="1:16380">
      <c r="A322" s="52">
        <v>319</v>
      </c>
      <c r="B322" s="52" t="s">
        <v>10</v>
      </c>
      <c r="C322" s="52" t="s">
        <v>11</v>
      </c>
      <c r="D322" s="52" t="s">
        <v>133</v>
      </c>
      <c r="E322" s="53" t="s">
        <v>572</v>
      </c>
      <c r="F322" s="54">
        <v>30000</v>
      </c>
      <c r="G322" s="52">
        <v>3</v>
      </c>
      <c r="H322" s="53" t="s">
        <v>569</v>
      </c>
      <c r="I322" s="58">
        <v>333.5</v>
      </c>
      <c r="XEW322" s="47"/>
      <c r="XEX322" s="47"/>
      <c r="XEY322" s="47"/>
      <c r="XEZ322" s="47"/>
    </row>
    <row r="323" s="46" customFormat="1" spans="1:16380">
      <c r="A323" s="52">
        <v>320</v>
      </c>
      <c r="B323" s="52" t="s">
        <v>10</v>
      </c>
      <c r="C323" s="52" t="s">
        <v>101</v>
      </c>
      <c r="D323" s="52" t="s">
        <v>363</v>
      </c>
      <c r="E323" s="53" t="s">
        <v>573</v>
      </c>
      <c r="F323" s="54">
        <v>50000</v>
      </c>
      <c r="G323" s="52">
        <v>3</v>
      </c>
      <c r="H323" s="53" t="s">
        <v>569</v>
      </c>
      <c r="I323" s="58">
        <v>555.833333333333</v>
      </c>
      <c r="XEW323" s="47"/>
      <c r="XEX323" s="47"/>
      <c r="XEY323" s="47"/>
      <c r="XEZ323" s="47"/>
    </row>
    <row r="324" s="46" customFormat="1" spans="1:16380">
      <c r="A324" s="52">
        <v>321</v>
      </c>
      <c r="B324" s="52" t="s">
        <v>10</v>
      </c>
      <c r="C324" s="52" t="s">
        <v>15</v>
      </c>
      <c r="D324" s="52" t="s">
        <v>224</v>
      </c>
      <c r="E324" s="53" t="s">
        <v>225</v>
      </c>
      <c r="F324" s="54">
        <v>10000</v>
      </c>
      <c r="G324" s="52">
        <v>3</v>
      </c>
      <c r="H324" s="53" t="s">
        <v>574</v>
      </c>
      <c r="I324" s="58">
        <v>111.166666666667</v>
      </c>
      <c r="XEW324" s="47"/>
      <c r="XEX324" s="47"/>
      <c r="XEY324" s="47"/>
      <c r="XEZ324" s="47"/>
    </row>
    <row r="325" s="46" customFormat="1" spans="1:16380">
      <c r="A325" s="52">
        <v>322</v>
      </c>
      <c r="B325" s="52" t="s">
        <v>10</v>
      </c>
      <c r="C325" s="52" t="s">
        <v>67</v>
      </c>
      <c r="D325" s="52" t="s">
        <v>447</v>
      </c>
      <c r="E325" s="53" t="s">
        <v>575</v>
      </c>
      <c r="F325" s="54">
        <v>80000</v>
      </c>
      <c r="G325" s="52">
        <v>3</v>
      </c>
      <c r="H325" s="53" t="s">
        <v>574</v>
      </c>
      <c r="I325" s="58">
        <v>889.333333333333</v>
      </c>
      <c r="XEW325" s="47"/>
      <c r="XEX325" s="47"/>
      <c r="XEY325" s="47"/>
      <c r="XEZ325" s="47"/>
    </row>
    <row r="326" s="46" customFormat="1" spans="1:16380">
      <c r="A326" s="52">
        <v>323</v>
      </c>
      <c r="B326" s="52" t="s">
        <v>10</v>
      </c>
      <c r="C326" s="52" t="s">
        <v>27</v>
      </c>
      <c r="D326" s="52" t="s">
        <v>576</v>
      </c>
      <c r="E326" s="53" t="s">
        <v>577</v>
      </c>
      <c r="F326" s="54">
        <v>50000</v>
      </c>
      <c r="G326" s="52">
        <v>3</v>
      </c>
      <c r="H326" s="53" t="s">
        <v>574</v>
      </c>
      <c r="I326" s="58">
        <v>555.833333333333</v>
      </c>
      <c r="XEW326" s="47"/>
      <c r="XEX326" s="47"/>
      <c r="XEY326" s="47"/>
      <c r="XEZ326" s="47"/>
    </row>
    <row r="327" s="46" customFormat="1" spans="1:16380">
      <c r="A327" s="52">
        <v>324</v>
      </c>
      <c r="B327" s="52" t="s">
        <v>10</v>
      </c>
      <c r="C327" s="52" t="s">
        <v>11</v>
      </c>
      <c r="D327" s="52" t="s">
        <v>59</v>
      </c>
      <c r="E327" s="53" t="s">
        <v>578</v>
      </c>
      <c r="F327" s="54">
        <v>50000</v>
      </c>
      <c r="G327" s="52">
        <v>3</v>
      </c>
      <c r="H327" s="53" t="s">
        <v>574</v>
      </c>
      <c r="I327" s="58">
        <v>555.833333333333</v>
      </c>
      <c r="XEW327" s="47"/>
      <c r="XEX327" s="47"/>
      <c r="XEY327" s="47"/>
      <c r="XEZ327" s="47"/>
    </row>
    <row r="328" s="46" customFormat="1" spans="1:16380">
      <c r="A328" s="52">
        <v>325</v>
      </c>
      <c r="B328" s="52" t="s">
        <v>10</v>
      </c>
      <c r="C328" s="52" t="s">
        <v>87</v>
      </c>
      <c r="D328" s="52" t="s">
        <v>247</v>
      </c>
      <c r="E328" s="53" t="s">
        <v>579</v>
      </c>
      <c r="F328" s="54">
        <v>50000</v>
      </c>
      <c r="G328" s="52">
        <v>3</v>
      </c>
      <c r="H328" s="53" t="s">
        <v>574</v>
      </c>
      <c r="I328" s="58">
        <v>555.833333333333</v>
      </c>
      <c r="XEW328" s="47"/>
      <c r="XEX328" s="47"/>
      <c r="XEY328" s="47"/>
      <c r="XEZ328" s="47"/>
    </row>
    <row r="329" s="46" customFormat="1" spans="1:16380">
      <c r="A329" s="52">
        <v>326</v>
      </c>
      <c r="B329" s="52" t="s">
        <v>10</v>
      </c>
      <c r="C329" s="52" t="s">
        <v>11</v>
      </c>
      <c r="D329" s="52" t="s">
        <v>19</v>
      </c>
      <c r="E329" s="53" t="s">
        <v>580</v>
      </c>
      <c r="F329" s="54">
        <v>30000</v>
      </c>
      <c r="G329" s="52">
        <v>3</v>
      </c>
      <c r="H329" s="53" t="s">
        <v>581</v>
      </c>
      <c r="I329" s="58">
        <v>333.5</v>
      </c>
      <c r="XEW329" s="47"/>
      <c r="XEX329" s="47"/>
      <c r="XEY329" s="47"/>
      <c r="XEZ329" s="47"/>
    </row>
    <row r="330" s="46" customFormat="1" spans="1:16380">
      <c r="A330" s="52">
        <v>327</v>
      </c>
      <c r="B330" s="52" t="s">
        <v>10</v>
      </c>
      <c r="C330" s="52" t="s">
        <v>11</v>
      </c>
      <c r="D330" s="52" t="s">
        <v>12</v>
      </c>
      <c r="E330" s="53" t="s">
        <v>582</v>
      </c>
      <c r="F330" s="54">
        <v>50000</v>
      </c>
      <c r="G330" s="52">
        <v>3</v>
      </c>
      <c r="H330" s="53" t="s">
        <v>581</v>
      </c>
      <c r="I330" s="58">
        <v>555.833333333333</v>
      </c>
      <c r="XEW330" s="47"/>
      <c r="XEX330" s="47"/>
      <c r="XEY330" s="47"/>
      <c r="XEZ330" s="47"/>
    </row>
    <row r="331" s="46" customFormat="1" spans="1:16380">
      <c r="A331" s="52">
        <v>328</v>
      </c>
      <c r="B331" s="52" t="s">
        <v>10</v>
      </c>
      <c r="C331" s="52" t="s">
        <v>67</v>
      </c>
      <c r="D331" s="52" t="s">
        <v>447</v>
      </c>
      <c r="E331" s="53" t="s">
        <v>583</v>
      </c>
      <c r="F331" s="54">
        <v>80000</v>
      </c>
      <c r="G331" s="52">
        <v>3</v>
      </c>
      <c r="H331" s="53" t="s">
        <v>584</v>
      </c>
      <c r="I331" s="58">
        <v>889.333333333333</v>
      </c>
      <c r="XEW331" s="47"/>
      <c r="XEX331" s="47"/>
      <c r="XEY331" s="47"/>
      <c r="XEZ331" s="47"/>
    </row>
    <row r="332" s="46" customFormat="1" spans="1:16380">
      <c r="A332" s="52">
        <v>329</v>
      </c>
      <c r="B332" s="52" t="s">
        <v>10</v>
      </c>
      <c r="C332" s="52" t="s">
        <v>15</v>
      </c>
      <c r="D332" s="52" t="s">
        <v>224</v>
      </c>
      <c r="E332" s="53" t="s">
        <v>585</v>
      </c>
      <c r="F332" s="54">
        <v>50000</v>
      </c>
      <c r="G332" s="52">
        <v>3</v>
      </c>
      <c r="H332" s="53" t="s">
        <v>584</v>
      </c>
      <c r="I332" s="58">
        <v>555.833333333333</v>
      </c>
      <c r="XEW332" s="47"/>
      <c r="XEX332" s="47"/>
      <c r="XEY332" s="47"/>
      <c r="XEZ332" s="47"/>
    </row>
    <row r="333" s="46" customFormat="1" spans="1:16380">
      <c r="A333" s="52">
        <v>330</v>
      </c>
      <c r="B333" s="52" t="s">
        <v>10</v>
      </c>
      <c r="C333" s="52" t="s">
        <v>23</v>
      </c>
      <c r="D333" s="52" t="s">
        <v>24</v>
      </c>
      <c r="E333" s="53" t="s">
        <v>586</v>
      </c>
      <c r="F333" s="54">
        <v>50000</v>
      </c>
      <c r="G333" s="52">
        <v>3</v>
      </c>
      <c r="H333" s="53" t="s">
        <v>584</v>
      </c>
      <c r="I333" s="58">
        <v>555.833333333333</v>
      </c>
      <c r="XEW333" s="47"/>
      <c r="XEX333" s="47"/>
      <c r="XEY333" s="47"/>
      <c r="XEZ333" s="47"/>
    </row>
    <row r="334" s="46" customFormat="1" spans="1:16380">
      <c r="A334" s="52">
        <v>331</v>
      </c>
      <c r="B334" s="52" t="s">
        <v>10</v>
      </c>
      <c r="C334" s="52" t="s">
        <v>23</v>
      </c>
      <c r="D334" s="52" t="s">
        <v>186</v>
      </c>
      <c r="E334" s="53" t="s">
        <v>587</v>
      </c>
      <c r="F334" s="54">
        <v>50000</v>
      </c>
      <c r="G334" s="52">
        <v>3</v>
      </c>
      <c r="H334" s="53" t="s">
        <v>584</v>
      </c>
      <c r="I334" s="58">
        <v>555.833333333333</v>
      </c>
      <c r="XEW334" s="47"/>
      <c r="XEX334" s="47"/>
      <c r="XEY334" s="47"/>
      <c r="XEZ334" s="47"/>
    </row>
    <row r="335" s="46" customFormat="1" spans="1:16380">
      <c r="A335" s="52">
        <v>332</v>
      </c>
      <c r="B335" s="52" t="s">
        <v>10</v>
      </c>
      <c r="C335" s="52" t="s">
        <v>45</v>
      </c>
      <c r="D335" s="52" t="s">
        <v>281</v>
      </c>
      <c r="E335" s="53" t="s">
        <v>588</v>
      </c>
      <c r="F335" s="54">
        <v>80000</v>
      </c>
      <c r="G335" s="52">
        <v>3</v>
      </c>
      <c r="H335" s="53" t="s">
        <v>584</v>
      </c>
      <c r="I335" s="58">
        <v>889.333333333333</v>
      </c>
      <c r="XEW335" s="47"/>
      <c r="XEX335" s="47"/>
      <c r="XEY335" s="47"/>
      <c r="XEZ335" s="47"/>
    </row>
    <row r="336" s="46" customFormat="1" spans="1:16380">
      <c r="A336" s="52">
        <v>333</v>
      </c>
      <c r="B336" s="52" t="s">
        <v>10</v>
      </c>
      <c r="C336" s="52" t="s">
        <v>11</v>
      </c>
      <c r="D336" s="52" t="s">
        <v>319</v>
      </c>
      <c r="E336" s="53" t="s">
        <v>589</v>
      </c>
      <c r="F336" s="54">
        <v>30000</v>
      </c>
      <c r="G336" s="52">
        <v>3</v>
      </c>
      <c r="H336" s="53" t="s">
        <v>590</v>
      </c>
      <c r="I336" s="58">
        <v>333.5</v>
      </c>
      <c r="XEW336" s="47"/>
      <c r="XEX336" s="47"/>
      <c r="XEY336" s="47"/>
      <c r="XEZ336" s="47"/>
    </row>
    <row r="337" s="46" customFormat="1" spans="1:16380">
      <c r="A337" s="52">
        <v>334</v>
      </c>
      <c r="B337" s="52" t="s">
        <v>10</v>
      </c>
      <c r="C337" s="52" t="s">
        <v>11</v>
      </c>
      <c r="D337" s="52" t="s">
        <v>59</v>
      </c>
      <c r="E337" s="53" t="s">
        <v>591</v>
      </c>
      <c r="F337" s="54">
        <v>50000</v>
      </c>
      <c r="G337" s="52">
        <v>3</v>
      </c>
      <c r="H337" s="53" t="s">
        <v>590</v>
      </c>
      <c r="I337" s="58">
        <v>555.833333333333</v>
      </c>
      <c r="XEW337" s="47"/>
      <c r="XEX337" s="47"/>
      <c r="XEY337" s="47"/>
      <c r="XEZ337" s="47"/>
    </row>
    <row r="338" s="46" customFormat="1" spans="1:16380">
      <c r="A338" s="52">
        <v>335</v>
      </c>
      <c r="B338" s="52" t="s">
        <v>10</v>
      </c>
      <c r="C338" s="52" t="s">
        <v>87</v>
      </c>
      <c r="D338" s="52" t="s">
        <v>88</v>
      </c>
      <c r="E338" s="53" t="s">
        <v>592</v>
      </c>
      <c r="F338" s="54">
        <v>35000</v>
      </c>
      <c r="G338" s="52">
        <v>3</v>
      </c>
      <c r="H338" s="53" t="s">
        <v>590</v>
      </c>
      <c r="I338" s="58">
        <v>389.083333333333</v>
      </c>
      <c r="XEW338" s="47"/>
      <c r="XEX338" s="47"/>
      <c r="XEY338" s="47"/>
      <c r="XEZ338" s="47"/>
    </row>
    <row r="339" s="46" customFormat="1" spans="1:16380">
      <c r="A339" s="52">
        <v>336</v>
      </c>
      <c r="B339" s="52" t="s">
        <v>10</v>
      </c>
      <c r="C339" s="52" t="s">
        <v>87</v>
      </c>
      <c r="D339" s="52" t="s">
        <v>88</v>
      </c>
      <c r="E339" s="53" t="s">
        <v>593</v>
      </c>
      <c r="F339" s="54">
        <v>30000</v>
      </c>
      <c r="G339" s="52">
        <v>3</v>
      </c>
      <c r="H339" s="53" t="s">
        <v>590</v>
      </c>
      <c r="I339" s="58">
        <v>333.5</v>
      </c>
      <c r="XEW339" s="47"/>
      <c r="XEX339" s="47"/>
      <c r="XEY339" s="47"/>
      <c r="XEZ339" s="47"/>
    </row>
    <row r="340" s="46" customFormat="1" spans="1:16380">
      <c r="A340" s="52">
        <v>337</v>
      </c>
      <c r="B340" s="52" t="s">
        <v>10</v>
      </c>
      <c r="C340" s="52" t="s">
        <v>101</v>
      </c>
      <c r="D340" s="52" t="s">
        <v>317</v>
      </c>
      <c r="E340" s="53" t="s">
        <v>594</v>
      </c>
      <c r="F340" s="54">
        <v>80000</v>
      </c>
      <c r="G340" s="52">
        <v>3</v>
      </c>
      <c r="H340" s="53" t="s">
        <v>590</v>
      </c>
      <c r="I340" s="58">
        <v>889.333333333333</v>
      </c>
      <c r="XEW340" s="47"/>
      <c r="XEX340" s="47"/>
      <c r="XEY340" s="47"/>
      <c r="XEZ340" s="47"/>
    </row>
    <row r="341" s="46" customFormat="1" spans="1:16380">
      <c r="A341" s="52">
        <v>338</v>
      </c>
      <c r="B341" s="52" t="s">
        <v>10</v>
      </c>
      <c r="C341" s="52" t="s">
        <v>67</v>
      </c>
      <c r="D341" s="52" t="s">
        <v>355</v>
      </c>
      <c r="E341" s="53" t="s">
        <v>595</v>
      </c>
      <c r="F341" s="54">
        <v>50000</v>
      </c>
      <c r="G341" s="52">
        <v>3</v>
      </c>
      <c r="H341" s="53" t="s">
        <v>596</v>
      </c>
      <c r="I341" s="58">
        <v>555.833333333333</v>
      </c>
      <c r="XEW341" s="47"/>
      <c r="XEX341" s="47"/>
      <c r="XEY341" s="47"/>
      <c r="XEZ341" s="47"/>
    </row>
    <row r="342" s="46" customFormat="1" spans="1:16380">
      <c r="A342" s="52">
        <v>339</v>
      </c>
      <c r="B342" s="52" t="s">
        <v>10</v>
      </c>
      <c r="C342" s="52" t="s">
        <v>67</v>
      </c>
      <c r="D342" s="52" t="s">
        <v>355</v>
      </c>
      <c r="E342" s="53" t="s">
        <v>597</v>
      </c>
      <c r="F342" s="54">
        <v>50000</v>
      </c>
      <c r="G342" s="52">
        <v>3</v>
      </c>
      <c r="H342" s="53" t="s">
        <v>596</v>
      </c>
      <c r="I342" s="58">
        <v>555.833333333333</v>
      </c>
      <c r="XEW342" s="47"/>
      <c r="XEX342" s="47"/>
      <c r="XEY342" s="47"/>
      <c r="XEZ342" s="47"/>
    </row>
    <row r="343" s="46" customFormat="1" spans="1:16380">
      <c r="A343" s="52">
        <v>340</v>
      </c>
      <c r="B343" s="52" t="s">
        <v>10</v>
      </c>
      <c r="C343" s="52" t="s">
        <v>48</v>
      </c>
      <c r="D343" s="52" t="s">
        <v>125</v>
      </c>
      <c r="E343" s="53" t="s">
        <v>598</v>
      </c>
      <c r="F343" s="54">
        <v>50000</v>
      </c>
      <c r="G343" s="52">
        <v>3</v>
      </c>
      <c r="H343" s="53" t="s">
        <v>599</v>
      </c>
      <c r="I343" s="58">
        <v>555.833333333333</v>
      </c>
      <c r="XEW343" s="47"/>
      <c r="XEX343" s="47"/>
      <c r="XEY343" s="47"/>
      <c r="XEZ343" s="47"/>
    </row>
    <row r="344" s="46" customFormat="1" spans="1:16380">
      <c r="A344" s="52">
        <v>341</v>
      </c>
      <c r="B344" s="52" t="s">
        <v>10</v>
      </c>
      <c r="C344" s="52" t="s">
        <v>15</v>
      </c>
      <c r="D344" s="52" t="s">
        <v>141</v>
      </c>
      <c r="E344" s="53" t="s">
        <v>230</v>
      </c>
      <c r="F344" s="54">
        <v>50000</v>
      </c>
      <c r="G344" s="52">
        <v>3</v>
      </c>
      <c r="H344" s="53" t="s">
        <v>600</v>
      </c>
      <c r="I344" s="58">
        <v>555.833333333333</v>
      </c>
      <c r="XEW344" s="47"/>
      <c r="XEX344" s="47"/>
      <c r="XEY344" s="47"/>
      <c r="XEZ344" s="47"/>
    </row>
    <row r="345" s="46" customFormat="1" spans="1:16380">
      <c r="A345" s="52">
        <v>342</v>
      </c>
      <c r="B345" s="52" t="s">
        <v>10</v>
      </c>
      <c r="C345" s="52" t="s">
        <v>11</v>
      </c>
      <c r="D345" s="52" t="s">
        <v>160</v>
      </c>
      <c r="E345" s="53" t="s">
        <v>601</v>
      </c>
      <c r="F345" s="54">
        <v>30000</v>
      </c>
      <c r="G345" s="52">
        <v>3</v>
      </c>
      <c r="H345" s="53" t="s">
        <v>600</v>
      </c>
      <c r="I345" s="58">
        <v>203</v>
      </c>
      <c r="XEW345" s="47"/>
      <c r="XEX345" s="47"/>
      <c r="XEY345" s="47"/>
      <c r="XEZ345" s="47"/>
    </row>
    <row r="346" s="46" customFormat="1" spans="1:16380">
      <c r="A346" s="52">
        <v>343</v>
      </c>
      <c r="B346" s="52" t="s">
        <v>10</v>
      </c>
      <c r="C346" s="52" t="s">
        <v>67</v>
      </c>
      <c r="D346" s="52" t="s">
        <v>79</v>
      </c>
      <c r="E346" s="53" t="s">
        <v>602</v>
      </c>
      <c r="F346" s="54">
        <v>50000</v>
      </c>
      <c r="G346" s="52">
        <v>3</v>
      </c>
      <c r="H346" s="53" t="s">
        <v>603</v>
      </c>
      <c r="I346" s="58">
        <v>555.833333333333</v>
      </c>
      <c r="XEW346" s="47"/>
      <c r="XEX346" s="47"/>
      <c r="XEY346" s="47"/>
      <c r="XEZ346" s="47"/>
    </row>
    <row r="347" s="46" customFormat="1" spans="1:16380">
      <c r="A347" s="52">
        <v>344</v>
      </c>
      <c r="B347" s="52" t="s">
        <v>10</v>
      </c>
      <c r="C347" s="52" t="s">
        <v>101</v>
      </c>
      <c r="D347" s="52" t="s">
        <v>284</v>
      </c>
      <c r="E347" s="53" t="s">
        <v>604</v>
      </c>
      <c r="F347" s="54">
        <v>50000</v>
      </c>
      <c r="G347" s="52">
        <v>3</v>
      </c>
      <c r="H347" s="53" t="s">
        <v>605</v>
      </c>
      <c r="I347" s="58">
        <v>555.833333333333</v>
      </c>
      <c r="XEW347" s="47"/>
      <c r="XEX347" s="47"/>
      <c r="XEY347" s="47"/>
      <c r="XEZ347" s="47"/>
    </row>
    <row r="348" s="46" customFormat="1" spans="1:16380">
      <c r="A348" s="52">
        <v>345</v>
      </c>
      <c r="B348" s="52" t="s">
        <v>10</v>
      </c>
      <c r="C348" s="52" t="s">
        <v>67</v>
      </c>
      <c r="D348" s="52" t="s">
        <v>182</v>
      </c>
      <c r="E348" s="53" t="s">
        <v>606</v>
      </c>
      <c r="F348" s="54">
        <v>50000</v>
      </c>
      <c r="G348" s="52">
        <v>3</v>
      </c>
      <c r="H348" s="53" t="s">
        <v>605</v>
      </c>
      <c r="I348" s="58">
        <v>555.833333333333</v>
      </c>
      <c r="XEW348" s="47"/>
      <c r="XEX348" s="47"/>
      <c r="XEY348" s="47"/>
      <c r="XEZ348" s="47"/>
    </row>
    <row r="349" s="46" customFormat="1" spans="1:16380">
      <c r="A349" s="52">
        <v>346</v>
      </c>
      <c r="B349" s="52" t="s">
        <v>10</v>
      </c>
      <c r="C349" s="52" t="s">
        <v>11</v>
      </c>
      <c r="D349" s="52" t="s">
        <v>319</v>
      </c>
      <c r="E349" s="53" t="s">
        <v>607</v>
      </c>
      <c r="F349" s="54">
        <v>30000</v>
      </c>
      <c r="G349" s="52">
        <v>3</v>
      </c>
      <c r="H349" s="53" t="s">
        <v>608</v>
      </c>
      <c r="I349" s="58">
        <v>333.5</v>
      </c>
      <c r="XEW349" s="47"/>
      <c r="XEX349" s="47"/>
      <c r="XEY349" s="47"/>
      <c r="XEZ349" s="47"/>
    </row>
    <row r="350" s="46" customFormat="1" spans="1:16380">
      <c r="A350" s="52">
        <v>347</v>
      </c>
      <c r="B350" s="52" t="s">
        <v>10</v>
      </c>
      <c r="C350" s="52" t="s">
        <v>27</v>
      </c>
      <c r="D350" s="52" t="s">
        <v>240</v>
      </c>
      <c r="E350" s="53" t="s">
        <v>609</v>
      </c>
      <c r="F350" s="54">
        <v>80000</v>
      </c>
      <c r="G350" s="52">
        <v>3</v>
      </c>
      <c r="H350" s="53" t="s">
        <v>608</v>
      </c>
      <c r="I350" s="58">
        <v>889.333333333333</v>
      </c>
      <c r="XEW350" s="47"/>
      <c r="XEX350" s="47"/>
      <c r="XEY350" s="47"/>
      <c r="XEZ350" s="47"/>
    </row>
    <row r="351" s="46" customFormat="1" spans="1:16380">
      <c r="A351" s="52">
        <v>348</v>
      </c>
      <c r="B351" s="52" t="s">
        <v>10</v>
      </c>
      <c r="C351" s="52" t="s">
        <v>87</v>
      </c>
      <c r="D351" s="52" t="s">
        <v>108</v>
      </c>
      <c r="E351" s="53" t="s">
        <v>610</v>
      </c>
      <c r="F351" s="54">
        <v>35000</v>
      </c>
      <c r="G351" s="52">
        <v>3</v>
      </c>
      <c r="H351" s="53" t="s">
        <v>608</v>
      </c>
      <c r="I351" s="58">
        <v>389.083333333333</v>
      </c>
      <c r="XEW351" s="47"/>
      <c r="XEX351" s="47"/>
      <c r="XEY351" s="47"/>
      <c r="XEZ351" s="47"/>
    </row>
    <row r="352" s="46" customFormat="1" spans="1:16380">
      <c r="A352" s="52">
        <v>349</v>
      </c>
      <c r="B352" s="52" t="s">
        <v>10</v>
      </c>
      <c r="C352" s="52" t="s">
        <v>87</v>
      </c>
      <c r="D352" s="52" t="s">
        <v>108</v>
      </c>
      <c r="E352" s="53" t="s">
        <v>611</v>
      </c>
      <c r="F352" s="54">
        <v>80000</v>
      </c>
      <c r="G352" s="52">
        <v>3</v>
      </c>
      <c r="H352" s="53" t="s">
        <v>608</v>
      </c>
      <c r="I352" s="58">
        <v>889.333333333333</v>
      </c>
      <c r="XEW352" s="47"/>
      <c r="XEX352" s="47"/>
      <c r="XEY352" s="47"/>
      <c r="XEZ352" s="47"/>
    </row>
    <row r="353" s="46" customFormat="1" spans="1:16380">
      <c r="A353" s="52">
        <v>350</v>
      </c>
      <c r="B353" s="52" t="s">
        <v>10</v>
      </c>
      <c r="C353" s="52" t="s">
        <v>87</v>
      </c>
      <c r="D353" s="52" t="s">
        <v>88</v>
      </c>
      <c r="E353" s="53" t="s">
        <v>612</v>
      </c>
      <c r="F353" s="54">
        <v>30000</v>
      </c>
      <c r="G353" s="52">
        <v>3</v>
      </c>
      <c r="H353" s="53" t="s">
        <v>608</v>
      </c>
      <c r="I353" s="58">
        <v>333.5</v>
      </c>
      <c r="XEW353" s="47"/>
      <c r="XEX353" s="47"/>
      <c r="XEY353" s="47"/>
      <c r="XEZ353" s="47"/>
    </row>
    <row r="354" s="46" customFormat="1" spans="1:16380">
      <c r="A354" s="52">
        <v>351</v>
      </c>
      <c r="B354" s="52" t="s">
        <v>10</v>
      </c>
      <c r="C354" s="52" t="s">
        <v>27</v>
      </c>
      <c r="D354" s="52" t="s">
        <v>31</v>
      </c>
      <c r="E354" s="53" t="s">
        <v>613</v>
      </c>
      <c r="F354" s="54">
        <v>80000</v>
      </c>
      <c r="G354" s="52">
        <v>3</v>
      </c>
      <c r="H354" s="53" t="s">
        <v>614</v>
      </c>
      <c r="I354" s="58">
        <v>889.333333333333</v>
      </c>
      <c r="XEW354" s="47"/>
      <c r="XEX354" s="47"/>
      <c r="XEY354" s="47"/>
      <c r="XEZ354" s="47"/>
    </row>
    <row r="355" s="46" customFormat="1" spans="1:16380">
      <c r="A355" s="52">
        <v>352</v>
      </c>
      <c r="B355" s="52" t="s">
        <v>10</v>
      </c>
      <c r="C355" s="52" t="s">
        <v>11</v>
      </c>
      <c r="D355" s="52" t="s">
        <v>71</v>
      </c>
      <c r="E355" s="53" t="s">
        <v>615</v>
      </c>
      <c r="F355" s="54">
        <v>50000</v>
      </c>
      <c r="G355" s="52">
        <v>3</v>
      </c>
      <c r="H355" s="53" t="s">
        <v>614</v>
      </c>
      <c r="I355" s="58">
        <v>555.833333333333</v>
      </c>
      <c r="XEW355" s="47"/>
      <c r="XEX355" s="47"/>
      <c r="XEY355" s="47"/>
      <c r="XEZ355" s="47"/>
    </row>
    <row r="356" s="46" customFormat="1" spans="1:16380">
      <c r="A356" s="52">
        <v>353</v>
      </c>
      <c r="B356" s="52" t="s">
        <v>10</v>
      </c>
      <c r="C356" s="52" t="s">
        <v>87</v>
      </c>
      <c r="D356" s="52" t="s">
        <v>179</v>
      </c>
      <c r="E356" s="53" t="s">
        <v>616</v>
      </c>
      <c r="F356" s="54">
        <v>50000</v>
      </c>
      <c r="G356" s="52">
        <v>3</v>
      </c>
      <c r="H356" s="53" t="s">
        <v>617</v>
      </c>
      <c r="I356" s="58">
        <v>555.833333333333</v>
      </c>
      <c r="XEW356" s="47"/>
      <c r="XEX356" s="47"/>
      <c r="XEY356" s="47"/>
      <c r="XEZ356" s="47"/>
    </row>
    <row r="357" s="46" customFormat="1" spans="1:16380">
      <c r="A357" s="52">
        <v>354</v>
      </c>
      <c r="B357" s="52" t="s">
        <v>10</v>
      </c>
      <c r="C357" s="52" t="s">
        <v>15</v>
      </c>
      <c r="D357" s="52" t="s">
        <v>141</v>
      </c>
      <c r="E357" s="53" t="s">
        <v>618</v>
      </c>
      <c r="F357" s="54">
        <v>50000</v>
      </c>
      <c r="G357" s="52">
        <v>3</v>
      </c>
      <c r="H357" s="53" t="s">
        <v>619</v>
      </c>
      <c r="I357" s="58">
        <v>555.833333333333</v>
      </c>
      <c r="XEW357" s="47"/>
      <c r="XEX357" s="47"/>
      <c r="XEY357" s="47"/>
      <c r="XEZ357" s="47"/>
    </row>
    <row r="358" s="46" customFormat="1" spans="1:16380">
      <c r="A358" s="52">
        <v>355</v>
      </c>
      <c r="B358" s="52" t="s">
        <v>10</v>
      </c>
      <c r="C358" s="52" t="s">
        <v>48</v>
      </c>
      <c r="D358" s="52" t="s">
        <v>428</v>
      </c>
      <c r="E358" s="53" t="s">
        <v>620</v>
      </c>
      <c r="F358" s="54">
        <v>80000</v>
      </c>
      <c r="G358" s="52">
        <v>3</v>
      </c>
      <c r="H358" s="53" t="s">
        <v>621</v>
      </c>
      <c r="I358" s="58">
        <v>889.333333333333</v>
      </c>
      <c r="XEW358" s="47"/>
      <c r="XEX358" s="47"/>
      <c r="XEY358" s="47"/>
      <c r="XEZ358" s="47"/>
    </row>
    <row r="359" s="46" customFormat="1" spans="1:16380">
      <c r="A359" s="52">
        <v>356</v>
      </c>
      <c r="B359" s="52" t="s">
        <v>10</v>
      </c>
      <c r="C359" s="52" t="s">
        <v>11</v>
      </c>
      <c r="D359" s="52" t="s">
        <v>71</v>
      </c>
      <c r="E359" s="53" t="s">
        <v>622</v>
      </c>
      <c r="F359" s="54">
        <v>50000</v>
      </c>
      <c r="G359" s="52">
        <v>3</v>
      </c>
      <c r="H359" s="53" t="s">
        <v>621</v>
      </c>
      <c r="I359" s="58">
        <v>555.833333333333</v>
      </c>
      <c r="XEW359" s="47"/>
      <c r="XEX359" s="47"/>
      <c r="XEY359" s="47"/>
      <c r="XEZ359" s="47"/>
    </row>
    <row r="360" s="46" customFormat="1" spans="1:16380">
      <c r="A360" s="52">
        <v>357</v>
      </c>
      <c r="B360" s="52" t="s">
        <v>10</v>
      </c>
      <c r="C360" s="52" t="s">
        <v>11</v>
      </c>
      <c r="D360" s="52" t="s">
        <v>71</v>
      </c>
      <c r="E360" s="53" t="s">
        <v>623</v>
      </c>
      <c r="F360" s="54">
        <v>50000</v>
      </c>
      <c r="G360" s="52">
        <v>3</v>
      </c>
      <c r="H360" s="53" t="s">
        <v>624</v>
      </c>
      <c r="I360" s="58">
        <v>555.833333333333</v>
      </c>
      <c r="XEW360" s="47"/>
      <c r="XEX360" s="47"/>
      <c r="XEY360" s="47"/>
      <c r="XEZ360" s="47"/>
    </row>
    <row r="361" s="46" customFormat="1" spans="1:16380">
      <c r="A361" s="52">
        <v>358</v>
      </c>
      <c r="B361" s="52" t="s">
        <v>10</v>
      </c>
      <c r="C361" s="52" t="s">
        <v>45</v>
      </c>
      <c r="D361" s="52" t="s">
        <v>423</v>
      </c>
      <c r="E361" s="53" t="s">
        <v>625</v>
      </c>
      <c r="F361" s="54">
        <v>80000</v>
      </c>
      <c r="G361" s="52">
        <v>3</v>
      </c>
      <c r="H361" s="53" t="s">
        <v>624</v>
      </c>
      <c r="I361" s="58">
        <v>889.333333333333</v>
      </c>
      <c r="XEW361" s="47"/>
      <c r="XEX361" s="47"/>
      <c r="XEY361" s="47"/>
      <c r="XEZ361" s="47"/>
    </row>
    <row r="362" s="46" customFormat="1" spans="1:16380">
      <c r="A362" s="52">
        <v>359</v>
      </c>
      <c r="B362" s="52" t="s">
        <v>10</v>
      </c>
      <c r="C362" s="52" t="s">
        <v>27</v>
      </c>
      <c r="D362" s="52" t="s">
        <v>576</v>
      </c>
      <c r="E362" s="53" t="s">
        <v>626</v>
      </c>
      <c r="F362" s="54">
        <v>80000</v>
      </c>
      <c r="G362" s="52">
        <v>3</v>
      </c>
      <c r="H362" s="53" t="s">
        <v>627</v>
      </c>
      <c r="I362" s="58">
        <v>889.333333333333</v>
      </c>
      <c r="XEW362" s="47"/>
      <c r="XEX362" s="47"/>
      <c r="XEY362" s="47"/>
      <c r="XEZ362" s="47"/>
    </row>
    <row r="363" s="46" customFormat="1" spans="1:16380">
      <c r="A363" s="52">
        <v>360</v>
      </c>
      <c r="B363" s="52" t="s">
        <v>10</v>
      </c>
      <c r="C363" s="52" t="s">
        <v>48</v>
      </c>
      <c r="D363" s="52" t="s">
        <v>98</v>
      </c>
      <c r="E363" s="53" t="s">
        <v>628</v>
      </c>
      <c r="F363" s="54">
        <v>30000</v>
      </c>
      <c r="G363" s="52">
        <v>3</v>
      </c>
      <c r="H363" s="53" t="s">
        <v>627</v>
      </c>
      <c r="I363" s="58">
        <v>333.5</v>
      </c>
      <c r="XEW363" s="47"/>
      <c r="XEX363" s="47"/>
      <c r="XEY363" s="47"/>
      <c r="XEZ363" s="47"/>
    </row>
    <row r="364" s="46" customFormat="1" spans="1:16380">
      <c r="A364" s="52">
        <v>361</v>
      </c>
      <c r="B364" s="52" t="s">
        <v>10</v>
      </c>
      <c r="C364" s="52" t="s">
        <v>11</v>
      </c>
      <c r="D364" s="52" t="s">
        <v>71</v>
      </c>
      <c r="E364" s="53" t="s">
        <v>377</v>
      </c>
      <c r="F364" s="54">
        <v>30000</v>
      </c>
      <c r="G364" s="52">
        <v>3</v>
      </c>
      <c r="H364" s="53" t="s">
        <v>629</v>
      </c>
      <c r="I364" s="58">
        <v>333.5</v>
      </c>
      <c r="XEW364" s="47"/>
      <c r="XEX364" s="47"/>
      <c r="XEY364" s="47"/>
      <c r="XEZ364" s="47"/>
    </row>
    <row r="365" s="46" customFormat="1" spans="1:16380">
      <c r="A365" s="52">
        <v>362</v>
      </c>
      <c r="B365" s="52" t="s">
        <v>10</v>
      </c>
      <c r="C365" s="52" t="s">
        <v>11</v>
      </c>
      <c r="D365" s="52" t="s">
        <v>40</v>
      </c>
      <c r="E365" s="53" t="s">
        <v>630</v>
      </c>
      <c r="F365" s="54">
        <v>30000</v>
      </c>
      <c r="G365" s="52">
        <v>3</v>
      </c>
      <c r="H365" s="53" t="s">
        <v>629</v>
      </c>
      <c r="I365" s="58">
        <v>333.5</v>
      </c>
      <c r="XEW365" s="47"/>
      <c r="XEX365" s="47"/>
      <c r="XEY365" s="47"/>
      <c r="XEZ365" s="47"/>
    </row>
    <row r="366" s="46" customFormat="1" spans="1:16380">
      <c r="A366" s="52">
        <v>363</v>
      </c>
      <c r="B366" s="52" t="s">
        <v>10</v>
      </c>
      <c r="C366" s="52" t="s">
        <v>45</v>
      </c>
      <c r="D366" s="52" t="s">
        <v>46</v>
      </c>
      <c r="E366" s="53" t="s">
        <v>631</v>
      </c>
      <c r="F366" s="54">
        <v>80000</v>
      </c>
      <c r="G366" s="52">
        <v>3</v>
      </c>
      <c r="H366" s="53" t="s">
        <v>629</v>
      </c>
      <c r="I366" s="58">
        <v>889.333333333333</v>
      </c>
      <c r="XEW366" s="47"/>
      <c r="XEX366" s="47"/>
      <c r="XEY366" s="47"/>
      <c r="XEZ366" s="47"/>
    </row>
    <row r="367" s="46" customFormat="1" spans="1:16380">
      <c r="A367" s="52">
        <v>364</v>
      </c>
      <c r="B367" s="52" t="s">
        <v>10</v>
      </c>
      <c r="C367" s="52" t="s">
        <v>101</v>
      </c>
      <c r="D367" s="52" t="s">
        <v>317</v>
      </c>
      <c r="E367" s="53" t="s">
        <v>632</v>
      </c>
      <c r="F367" s="54">
        <v>50000</v>
      </c>
      <c r="G367" s="52">
        <v>3</v>
      </c>
      <c r="H367" s="53" t="s">
        <v>629</v>
      </c>
      <c r="I367" s="58">
        <v>555.833333333333</v>
      </c>
      <c r="XEW367" s="47"/>
      <c r="XEX367" s="47"/>
      <c r="XEY367" s="47"/>
      <c r="XEZ367" s="47"/>
    </row>
    <row r="368" s="46" customFormat="1" spans="1:16380">
      <c r="A368" s="52">
        <v>365</v>
      </c>
      <c r="B368" s="52" t="s">
        <v>10</v>
      </c>
      <c r="C368" s="52" t="s">
        <v>101</v>
      </c>
      <c r="D368" s="52" t="s">
        <v>363</v>
      </c>
      <c r="E368" s="53" t="s">
        <v>409</v>
      </c>
      <c r="F368" s="54">
        <v>30000</v>
      </c>
      <c r="G368" s="52">
        <v>3</v>
      </c>
      <c r="H368" s="53" t="s">
        <v>629</v>
      </c>
      <c r="I368" s="58">
        <v>333.5</v>
      </c>
      <c r="XEW368" s="47"/>
      <c r="XEX368" s="47"/>
      <c r="XEY368" s="47"/>
      <c r="XEZ368" s="47"/>
    </row>
    <row r="369" s="46" customFormat="1" spans="1:16380">
      <c r="A369" s="52">
        <v>366</v>
      </c>
      <c r="B369" s="52" t="s">
        <v>10</v>
      </c>
      <c r="C369" s="52" t="s">
        <v>101</v>
      </c>
      <c r="D369" s="52" t="s">
        <v>363</v>
      </c>
      <c r="E369" s="53" t="s">
        <v>633</v>
      </c>
      <c r="F369" s="54">
        <v>80000</v>
      </c>
      <c r="G369" s="52">
        <v>3</v>
      </c>
      <c r="H369" s="53" t="s">
        <v>629</v>
      </c>
      <c r="I369" s="58">
        <v>889.333333333333</v>
      </c>
      <c r="XEW369" s="47"/>
      <c r="XEX369" s="47"/>
      <c r="XEY369" s="47"/>
      <c r="XEZ369" s="47"/>
    </row>
    <row r="370" s="46" customFormat="1" spans="1:16380">
      <c r="A370" s="52">
        <v>367</v>
      </c>
      <c r="B370" s="52" t="s">
        <v>10</v>
      </c>
      <c r="C370" s="52" t="s">
        <v>45</v>
      </c>
      <c r="D370" s="52" t="s">
        <v>195</v>
      </c>
      <c r="E370" s="53" t="s">
        <v>634</v>
      </c>
      <c r="F370" s="54">
        <v>50000</v>
      </c>
      <c r="G370" s="52">
        <v>3</v>
      </c>
      <c r="H370" s="53" t="s">
        <v>635</v>
      </c>
      <c r="I370" s="58">
        <v>555.833333333333</v>
      </c>
      <c r="XEW370" s="47"/>
      <c r="XEX370" s="47"/>
      <c r="XEY370" s="47"/>
      <c r="XEZ370" s="47"/>
    </row>
    <row r="371" s="46" customFormat="1" spans="1:16380">
      <c r="A371" s="52">
        <v>368</v>
      </c>
      <c r="B371" s="52" t="s">
        <v>10</v>
      </c>
      <c r="C371" s="52" t="s">
        <v>48</v>
      </c>
      <c r="D371" s="52" t="s">
        <v>95</v>
      </c>
      <c r="E371" s="53" t="s">
        <v>636</v>
      </c>
      <c r="F371" s="54">
        <v>50000</v>
      </c>
      <c r="G371" s="52">
        <v>3</v>
      </c>
      <c r="H371" s="53" t="s">
        <v>637</v>
      </c>
      <c r="I371" s="58">
        <v>555.833333333333</v>
      </c>
      <c r="XEW371" s="47"/>
      <c r="XEX371" s="47"/>
      <c r="XEY371" s="47"/>
      <c r="XEZ371" s="47"/>
    </row>
    <row r="372" s="46" customFormat="1" spans="1:16380">
      <c r="A372" s="52">
        <v>369</v>
      </c>
      <c r="B372" s="52" t="s">
        <v>10</v>
      </c>
      <c r="C372" s="52" t="s">
        <v>101</v>
      </c>
      <c r="D372" s="52" t="s">
        <v>301</v>
      </c>
      <c r="E372" s="53" t="s">
        <v>638</v>
      </c>
      <c r="F372" s="54">
        <v>30000</v>
      </c>
      <c r="G372" s="52">
        <v>3</v>
      </c>
      <c r="H372" s="53" t="s">
        <v>637</v>
      </c>
      <c r="I372" s="58">
        <v>333.5</v>
      </c>
      <c r="XEW372" s="47"/>
      <c r="XEX372" s="47"/>
      <c r="XEY372" s="47"/>
      <c r="XEZ372" s="47"/>
    </row>
    <row r="373" s="46" customFormat="1" spans="1:16380">
      <c r="A373" s="52">
        <v>370</v>
      </c>
      <c r="B373" s="52" t="s">
        <v>10</v>
      </c>
      <c r="C373" s="52" t="s">
        <v>67</v>
      </c>
      <c r="D373" s="52" t="s">
        <v>79</v>
      </c>
      <c r="E373" s="53" t="s">
        <v>639</v>
      </c>
      <c r="F373" s="54">
        <v>50000</v>
      </c>
      <c r="G373" s="52">
        <v>3</v>
      </c>
      <c r="H373" s="53" t="s">
        <v>640</v>
      </c>
      <c r="I373" s="58">
        <v>555.833333333333</v>
      </c>
      <c r="XEW373" s="47"/>
      <c r="XEX373" s="47"/>
      <c r="XEY373" s="47"/>
      <c r="XEZ373" s="47"/>
    </row>
    <row r="374" s="46" customFormat="1" spans="1:16380">
      <c r="A374" s="52">
        <v>371</v>
      </c>
      <c r="B374" s="52" t="s">
        <v>10</v>
      </c>
      <c r="C374" s="52" t="s">
        <v>11</v>
      </c>
      <c r="D374" s="52" t="s">
        <v>558</v>
      </c>
      <c r="E374" s="53" t="s">
        <v>641</v>
      </c>
      <c r="F374" s="54">
        <v>80000</v>
      </c>
      <c r="G374" s="52">
        <v>3</v>
      </c>
      <c r="H374" s="53" t="s">
        <v>640</v>
      </c>
      <c r="I374" s="58">
        <v>889.333333333333</v>
      </c>
      <c r="XEW374" s="47"/>
      <c r="XEX374" s="47"/>
      <c r="XEY374" s="47"/>
      <c r="XEZ374" s="47"/>
    </row>
    <row r="375" s="46" customFormat="1" spans="1:16380">
      <c r="A375" s="52">
        <v>372</v>
      </c>
      <c r="B375" s="52" t="s">
        <v>10</v>
      </c>
      <c r="C375" s="52" t="s">
        <v>67</v>
      </c>
      <c r="D375" s="52" t="s">
        <v>260</v>
      </c>
      <c r="E375" s="53" t="s">
        <v>642</v>
      </c>
      <c r="F375" s="54">
        <v>50000</v>
      </c>
      <c r="G375" s="52">
        <v>3</v>
      </c>
      <c r="H375" s="53" t="s">
        <v>643</v>
      </c>
      <c r="I375" s="58">
        <v>555.833333333333</v>
      </c>
      <c r="XEW375" s="47"/>
      <c r="XEX375" s="47"/>
      <c r="XEY375" s="47"/>
      <c r="XEZ375" s="47"/>
    </row>
    <row r="376" s="46" customFormat="1" spans="1:16380">
      <c r="A376" s="52">
        <v>373</v>
      </c>
      <c r="B376" s="52" t="s">
        <v>10</v>
      </c>
      <c r="C376" s="52" t="s">
        <v>15</v>
      </c>
      <c r="D376" s="52" t="s">
        <v>16</v>
      </c>
      <c r="E376" s="53" t="s">
        <v>644</v>
      </c>
      <c r="F376" s="54">
        <v>50000</v>
      </c>
      <c r="G376" s="52">
        <v>3</v>
      </c>
      <c r="H376" s="53" t="s">
        <v>643</v>
      </c>
      <c r="I376" s="58">
        <v>555.833333333333</v>
      </c>
      <c r="XEW376" s="47"/>
      <c r="XEX376" s="47"/>
      <c r="XEY376" s="47"/>
      <c r="XEZ376" s="47"/>
    </row>
    <row r="377" s="46" customFormat="1" spans="1:16380">
      <c r="A377" s="52">
        <v>374</v>
      </c>
      <c r="B377" s="52" t="s">
        <v>10</v>
      </c>
      <c r="C377" s="52" t="s">
        <v>11</v>
      </c>
      <c r="D377" s="52" t="s">
        <v>645</v>
      </c>
      <c r="E377" s="53" t="s">
        <v>646</v>
      </c>
      <c r="F377" s="54">
        <v>80000</v>
      </c>
      <c r="G377" s="52">
        <v>3</v>
      </c>
      <c r="H377" s="53" t="s">
        <v>647</v>
      </c>
      <c r="I377" s="58">
        <v>889.333333333333</v>
      </c>
      <c r="XEW377" s="47"/>
      <c r="XEX377" s="47"/>
      <c r="XEY377" s="47"/>
      <c r="XEZ377" s="47"/>
    </row>
    <row r="378" s="46" customFormat="1" spans="1:16380">
      <c r="A378" s="52">
        <v>375</v>
      </c>
      <c r="B378" s="52" t="s">
        <v>10</v>
      </c>
      <c r="C378" s="52" t="s">
        <v>15</v>
      </c>
      <c r="D378" s="52" t="s">
        <v>287</v>
      </c>
      <c r="E378" s="53" t="s">
        <v>648</v>
      </c>
      <c r="F378" s="54">
        <v>30000</v>
      </c>
      <c r="G378" s="52">
        <v>3</v>
      </c>
      <c r="H378" s="53" t="s">
        <v>647</v>
      </c>
      <c r="I378" s="58">
        <v>333.5</v>
      </c>
      <c r="XEW378" s="47"/>
      <c r="XEX378" s="47"/>
      <c r="XEY378" s="47"/>
      <c r="XEZ378" s="47"/>
    </row>
    <row r="379" s="46" customFormat="1" spans="1:16380">
      <c r="A379" s="52">
        <v>376</v>
      </c>
      <c r="B379" s="52" t="s">
        <v>10</v>
      </c>
      <c r="C379" s="52" t="s">
        <v>67</v>
      </c>
      <c r="D379" s="52" t="s">
        <v>447</v>
      </c>
      <c r="E379" s="53" t="s">
        <v>649</v>
      </c>
      <c r="F379" s="54">
        <v>50000</v>
      </c>
      <c r="G379" s="52">
        <v>3</v>
      </c>
      <c r="H379" s="53" t="s">
        <v>650</v>
      </c>
      <c r="I379" s="58">
        <v>555.833333333333</v>
      </c>
      <c r="XEW379" s="47"/>
      <c r="XEX379" s="47"/>
      <c r="XEY379" s="47"/>
      <c r="XEZ379" s="47"/>
    </row>
    <row r="380" s="46" customFormat="1" spans="1:16380">
      <c r="A380" s="52">
        <v>377</v>
      </c>
      <c r="B380" s="52" t="s">
        <v>10</v>
      </c>
      <c r="C380" s="52" t="s">
        <v>15</v>
      </c>
      <c r="D380" s="52" t="s">
        <v>16</v>
      </c>
      <c r="E380" s="53" t="s">
        <v>463</v>
      </c>
      <c r="F380" s="54">
        <v>30000</v>
      </c>
      <c r="G380" s="52">
        <v>3</v>
      </c>
      <c r="H380" s="53" t="s">
        <v>651</v>
      </c>
      <c r="I380" s="58">
        <v>333.5</v>
      </c>
      <c r="XEW380" s="47"/>
      <c r="XEX380" s="47"/>
      <c r="XEY380" s="47"/>
      <c r="XEZ380" s="47"/>
    </row>
    <row r="381" s="46" customFormat="1" spans="1:16380">
      <c r="A381" s="52">
        <v>378</v>
      </c>
      <c r="B381" s="52" t="s">
        <v>10</v>
      </c>
      <c r="C381" s="52" t="s">
        <v>15</v>
      </c>
      <c r="D381" s="52" t="s">
        <v>16</v>
      </c>
      <c r="E381" s="53" t="s">
        <v>652</v>
      </c>
      <c r="F381" s="54">
        <v>50000</v>
      </c>
      <c r="G381" s="52">
        <v>3</v>
      </c>
      <c r="H381" s="53" t="s">
        <v>651</v>
      </c>
      <c r="I381" s="58">
        <v>555.833333333333</v>
      </c>
      <c r="XEW381" s="47"/>
      <c r="XEX381" s="47"/>
      <c r="XEY381" s="47"/>
      <c r="XEZ381" s="47"/>
    </row>
    <row r="382" s="46" customFormat="1" spans="1:16380">
      <c r="A382" s="52">
        <v>379</v>
      </c>
      <c r="B382" s="52" t="s">
        <v>10</v>
      </c>
      <c r="C382" s="52" t="s">
        <v>87</v>
      </c>
      <c r="D382" s="52" t="s">
        <v>88</v>
      </c>
      <c r="E382" s="53" t="s">
        <v>653</v>
      </c>
      <c r="F382" s="54">
        <v>70000</v>
      </c>
      <c r="G382" s="52">
        <v>3</v>
      </c>
      <c r="H382" s="53" t="s">
        <v>651</v>
      </c>
      <c r="I382" s="58">
        <v>778.166666666667</v>
      </c>
      <c r="XEW382" s="47"/>
      <c r="XEX382" s="47"/>
      <c r="XEY382" s="47"/>
      <c r="XEZ382" s="47"/>
    </row>
    <row r="383" s="46" customFormat="1" spans="1:16380">
      <c r="A383" s="52">
        <v>380</v>
      </c>
      <c r="B383" s="52" t="s">
        <v>10</v>
      </c>
      <c r="C383" s="52" t="s">
        <v>15</v>
      </c>
      <c r="D383" s="52" t="s">
        <v>211</v>
      </c>
      <c r="E383" s="53" t="s">
        <v>654</v>
      </c>
      <c r="F383" s="54">
        <v>30000</v>
      </c>
      <c r="G383" s="52">
        <v>3</v>
      </c>
      <c r="H383" s="53" t="s">
        <v>655</v>
      </c>
      <c r="I383" s="58">
        <v>333.5</v>
      </c>
      <c r="XEW383" s="47"/>
      <c r="XEX383" s="47"/>
      <c r="XEY383" s="47"/>
      <c r="XEZ383" s="47"/>
    </row>
    <row r="384" s="46" customFormat="1" spans="1:16380">
      <c r="A384" s="52">
        <v>381</v>
      </c>
      <c r="B384" s="52" t="s">
        <v>10</v>
      </c>
      <c r="C384" s="52" t="s">
        <v>15</v>
      </c>
      <c r="D384" s="52" t="s">
        <v>211</v>
      </c>
      <c r="E384" s="53" t="s">
        <v>656</v>
      </c>
      <c r="F384" s="54">
        <v>30000</v>
      </c>
      <c r="G384" s="52">
        <v>3</v>
      </c>
      <c r="H384" s="53" t="s">
        <v>655</v>
      </c>
      <c r="I384" s="58">
        <v>333.5</v>
      </c>
      <c r="XEW384" s="47"/>
      <c r="XEX384" s="47"/>
      <c r="XEY384" s="47"/>
      <c r="XEZ384" s="47"/>
    </row>
    <row r="385" s="46" customFormat="1" spans="1:16380">
      <c r="A385" s="52">
        <v>382</v>
      </c>
      <c r="B385" s="52" t="s">
        <v>10</v>
      </c>
      <c r="C385" s="52" t="s">
        <v>15</v>
      </c>
      <c r="D385" s="52" t="s">
        <v>153</v>
      </c>
      <c r="E385" s="53" t="s">
        <v>561</v>
      </c>
      <c r="F385" s="54">
        <v>30000</v>
      </c>
      <c r="G385" s="52">
        <v>3</v>
      </c>
      <c r="H385" s="53" t="s">
        <v>655</v>
      </c>
      <c r="I385" s="58">
        <v>333.5</v>
      </c>
      <c r="XEW385" s="47"/>
      <c r="XEX385" s="47"/>
      <c r="XEY385" s="47"/>
      <c r="XEZ385" s="47"/>
    </row>
    <row r="386" s="46" customFormat="1" spans="1:16380">
      <c r="A386" s="52">
        <v>383</v>
      </c>
      <c r="B386" s="52" t="s">
        <v>10</v>
      </c>
      <c r="C386" s="52" t="s">
        <v>15</v>
      </c>
      <c r="D386" s="52" t="s">
        <v>141</v>
      </c>
      <c r="E386" s="53" t="s">
        <v>657</v>
      </c>
      <c r="F386" s="54">
        <v>50000</v>
      </c>
      <c r="G386" s="52">
        <v>3</v>
      </c>
      <c r="H386" s="53" t="s">
        <v>658</v>
      </c>
      <c r="I386" s="58">
        <v>555.833333333333</v>
      </c>
      <c r="XEW386" s="47"/>
      <c r="XEX386" s="47"/>
      <c r="XEY386" s="47"/>
      <c r="XEZ386" s="47"/>
    </row>
    <row r="387" s="46" customFormat="1" spans="1:16380">
      <c r="A387" s="52">
        <v>384</v>
      </c>
      <c r="B387" s="52" t="s">
        <v>10</v>
      </c>
      <c r="C387" s="52" t="s">
        <v>67</v>
      </c>
      <c r="D387" s="52" t="s">
        <v>355</v>
      </c>
      <c r="E387" s="53" t="s">
        <v>659</v>
      </c>
      <c r="F387" s="54">
        <v>50000</v>
      </c>
      <c r="G387" s="52">
        <v>3</v>
      </c>
      <c r="H387" s="53" t="s">
        <v>660</v>
      </c>
      <c r="I387" s="58">
        <v>555.833333333333</v>
      </c>
      <c r="XEW387" s="47"/>
      <c r="XEX387" s="47"/>
      <c r="XEY387" s="47"/>
      <c r="XEZ387" s="47"/>
    </row>
    <row r="388" s="46" customFormat="1" spans="1:16380">
      <c r="A388" s="52">
        <v>385</v>
      </c>
      <c r="B388" s="52" t="s">
        <v>10</v>
      </c>
      <c r="C388" s="52" t="s">
        <v>87</v>
      </c>
      <c r="D388" s="52" t="s">
        <v>253</v>
      </c>
      <c r="E388" s="53" t="s">
        <v>661</v>
      </c>
      <c r="F388" s="54">
        <v>50000</v>
      </c>
      <c r="G388" s="52">
        <v>3</v>
      </c>
      <c r="H388" s="53" t="s">
        <v>662</v>
      </c>
      <c r="I388" s="58">
        <v>555.833333333333</v>
      </c>
      <c r="XEW388" s="47"/>
      <c r="XEX388" s="47"/>
      <c r="XEY388" s="47"/>
      <c r="XEZ388" s="47"/>
    </row>
    <row r="389" s="46" customFormat="1" spans="1:16380">
      <c r="A389" s="52">
        <v>386</v>
      </c>
      <c r="B389" s="52" t="s">
        <v>10</v>
      </c>
      <c r="C389" s="52" t="s">
        <v>15</v>
      </c>
      <c r="D389" s="52" t="s">
        <v>141</v>
      </c>
      <c r="E389" s="53" t="s">
        <v>663</v>
      </c>
      <c r="F389" s="54">
        <v>50000</v>
      </c>
      <c r="G389" s="52">
        <v>3</v>
      </c>
      <c r="H389" s="53" t="s">
        <v>664</v>
      </c>
      <c r="I389" s="58">
        <v>555.833333333333</v>
      </c>
      <c r="XEW389" s="47"/>
      <c r="XEX389" s="47"/>
      <c r="XEY389" s="47"/>
      <c r="XEZ389" s="47"/>
    </row>
    <row r="390" s="46" customFormat="1" spans="1:16380">
      <c r="A390" s="52">
        <v>387</v>
      </c>
      <c r="B390" s="52" t="s">
        <v>10</v>
      </c>
      <c r="C390" s="52" t="s">
        <v>15</v>
      </c>
      <c r="D390" s="52" t="s">
        <v>211</v>
      </c>
      <c r="E390" s="53" t="s">
        <v>665</v>
      </c>
      <c r="F390" s="54">
        <v>50000</v>
      </c>
      <c r="G390" s="52">
        <v>3</v>
      </c>
      <c r="H390" s="53" t="s">
        <v>664</v>
      </c>
      <c r="I390" s="58">
        <v>555.833333333333</v>
      </c>
      <c r="XEW390" s="47"/>
      <c r="XEX390" s="47"/>
      <c r="XEY390" s="47"/>
      <c r="XEZ390" s="47"/>
    </row>
    <row r="391" s="46" customFormat="1" spans="1:16380">
      <c r="A391" s="52">
        <v>388</v>
      </c>
      <c r="B391" s="52" t="s">
        <v>10</v>
      </c>
      <c r="C391" s="52" t="s">
        <v>87</v>
      </c>
      <c r="D391" s="52" t="s">
        <v>253</v>
      </c>
      <c r="E391" s="53" t="s">
        <v>666</v>
      </c>
      <c r="F391" s="54">
        <v>80000</v>
      </c>
      <c r="G391" s="52">
        <v>3</v>
      </c>
      <c r="H391" s="53" t="s">
        <v>664</v>
      </c>
      <c r="I391" s="58">
        <v>889.333333333333</v>
      </c>
      <c r="XEW391" s="47"/>
      <c r="XEX391" s="47"/>
      <c r="XEY391" s="47"/>
      <c r="XEZ391" s="47"/>
    </row>
    <row r="392" s="46" customFormat="1" spans="1:16380">
      <c r="A392" s="52">
        <v>389</v>
      </c>
      <c r="B392" s="52" t="s">
        <v>10</v>
      </c>
      <c r="C392" s="52" t="s">
        <v>87</v>
      </c>
      <c r="D392" s="52" t="s">
        <v>108</v>
      </c>
      <c r="E392" s="53" t="s">
        <v>123</v>
      </c>
      <c r="F392" s="54">
        <v>30000</v>
      </c>
      <c r="G392" s="52">
        <v>3</v>
      </c>
      <c r="H392" s="53" t="s">
        <v>667</v>
      </c>
      <c r="I392" s="58">
        <v>333.5</v>
      </c>
      <c r="XEW392" s="47"/>
      <c r="XEX392" s="47"/>
      <c r="XEY392" s="47"/>
      <c r="XEZ392" s="47"/>
    </row>
    <row r="393" s="46" customFormat="1" spans="1:16380">
      <c r="A393" s="52">
        <v>390</v>
      </c>
      <c r="B393" s="52" t="s">
        <v>10</v>
      </c>
      <c r="C393" s="52" t="s">
        <v>48</v>
      </c>
      <c r="D393" s="52" t="s">
        <v>136</v>
      </c>
      <c r="E393" s="53" t="s">
        <v>668</v>
      </c>
      <c r="F393" s="54">
        <v>50000</v>
      </c>
      <c r="G393" s="52">
        <v>3</v>
      </c>
      <c r="H393" s="53" t="s">
        <v>669</v>
      </c>
      <c r="I393" s="58">
        <v>555.833333333333</v>
      </c>
      <c r="XEW393" s="47"/>
      <c r="XEX393" s="47"/>
      <c r="XEY393" s="47"/>
      <c r="XEZ393" s="47"/>
    </row>
    <row r="394" s="46" customFormat="1" spans="1:16380">
      <c r="A394" s="52">
        <v>391</v>
      </c>
      <c r="B394" s="52" t="s">
        <v>10</v>
      </c>
      <c r="C394" s="52" t="s">
        <v>101</v>
      </c>
      <c r="D394" s="52" t="s">
        <v>314</v>
      </c>
      <c r="E394" s="53" t="s">
        <v>670</v>
      </c>
      <c r="F394" s="54">
        <v>50000</v>
      </c>
      <c r="G394" s="52">
        <v>3</v>
      </c>
      <c r="H394" s="53" t="s">
        <v>671</v>
      </c>
      <c r="I394" s="58">
        <v>555.833333333333</v>
      </c>
      <c r="XEW394" s="47"/>
      <c r="XEX394" s="47"/>
      <c r="XEY394" s="47"/>
      <c r="XEZ394" s="47"/>
    </row>
    <row r="395" s="46" customFormat="1" spans="1:16380">
      <c r="A395" s="52">
        <v>392</v>
      </c>
      <c r="B395" s="52" t="s">
        <v>10</v>
      </c>
      <c r="C395" s="52" t="s">
        <v>87</v>
      </c>
      <c r="D395" s="52" t="s">
        <v>120</v>
      </c>
      <c r="E395" s="53" t="s">
        <v>672</v>
      </c>
      <c r="F395" s="54">
        <v>50000</v>
      </c>
      <c r="G395" s="52">
        <v>3</v>
      </c>
      <c r="H395" s="53" t="s">
        <v>671</v>
      </c>
      <c r="I395" s="58">
        <v>555.833333333333</v>
      </c>
      <c r="XEW395" s="47"/>
      <c r="XEX395" s="47"/>
      <c r="XEY395" s="47"/>
      <c r="XEZ395" s="47"/>
    </row>
    <row r="396" s="46" customFormat="1" spans="1:16380">
      <c r="A396" s="52">
        <v>393</v>
      </c>
      <c r="B396" s="52" t="s">
        <v>10</v>
      </c>
      <c r="C396" s="52" t="s">
        <v>23</v>
      </c>
      <c r="D396" s="52" t="s">
        <v>112</v>
      </c>
      <c r="E396" s="53" t="s">
        <v>673</v>
      </c>
      <c r="F396" s="54">
        <v>50000</v>
      </c>
      <c r="G396" s="52">
        <v>3</v>
      </c>
      <c r="H396" s="53" t="s">
        <v>671</v>
      </c>
      <c r="I396" s="58">
        <v>555.833333333333</v>
      </c>
      <c r="XEW396" s="47"/>
      <c r="XEX396" s="47"/>
      <c r="XEY396" s="47"/>
      <c r="XEZ396" s="47"/>
    </row>
    <row r="397" s="46" customFormat="1" spans="1:16380">
      <c r="A397" s="52">
        <v>394</v>
      </c>
      <c r="B397" s="52" t="s">
        <v>10</v>
      </c>
      <c r="C397" s="52" t="s">
        <v>23</v>
      </c>
      <c r="D397" s="52" t="s">
        <v>674</v>
      </c>
      <c r="E397" s="53" t="s">
        <v>675</v>
      </c>
      <c r="F397" s="54">
        <v>50000</v>
      </c>
      <c r="G397" s="52">
        <v>3</v>
      </c>
      <c r="H397" s="53" t="s">
        <v>676</v>
      </c>
      <c r="I397" s="58">
        <v>555.833333333333</v>
      </c>
      <c r="XEW397" s="47"/>
      <c r="XEX397" s="47"/>
      <c r="XEY397" s="47"/>
      <c r="XEZ397" s="47"/>
    </row>
    <row r="398" s="46" customFormat="1" spans="1:16380">
      <c r="A398" s="52">
        <v>395</v>
      </c>
      <c r="B398" s="52" t="s">
        <v>10</v>
      </c>
      <c r="C398" s="52" t="s">
        <v>27</v>
      </c>
      <c r="D398" s="52" t="s">
        <v>677</v>
      </c>
      <c r="E398" s="53" t="s">
        <v>678</v>
      </c>
      <c r="F398" s="54">
        <v>50000</v>
      </c>
      <c r="G398" s="52">
        <v>3</v>
      </c>
      <c r="H398" s="53" t="s">
        <v>676</v>
      </c>
      <c r="I398" s="58">
        <v>555.833333333333</v>
      </c>
      <c r="XEW398" s="47"/>
      <c r="XEX398" s="47"/>
      <c r="XEY398" s="47"/>
      <c r="XEZ398" s="47"/>
    </row>
    <row r="399" s="46" customFormat="1" spans="1:16380">
      <c r="A399" s="52">
        <v>396</v>
      </c>
      <c r="B399" s="52" t="s">
        <v>10</v>
      </c>
      <c r="C399" s="52" t="s">
        <v>87</v>
      </c>
      <c r="D399" s="52" t="s">
        <v>88</v>
      </c>
      <c r="E399" s="53" t="s">
        <v>679</v>
      </c>
      <c r="F399" s="54">
        <v>80000</v>
      </c>
      <c r="G399" s="52">
        <v>3</v>
      </c>
      <c r="H399" s="53" t="s">
        <v>676</v>
      </c>
      <c r="I399" s="58">
        <v>889.333333333333</v>
      </c>
      <c r="XEW399" s="47"/>
      <c r="XEX399" s="47"/>
      <c r="XEY399" s="47"/>
      <c r="XEZ399" s="47"/>
    </row>
    <row r="400" s="46" customFormat="1" spans="1:16380">
      <c r="A400" s="52">
        <v>397</v>
      </c>
      <c r="B400" s="52" t="s">
        <v>10</v>
      </c>
      <c r="C400" s="52" t="s">
        <v>23</v>
      </c>
      <c r="D400" s="52" t="s">
        <v>118</v>
      </c>
      <c r="E400" s="53" t="s">
        <v>680</v>
      </c>
      <c r="F400" s="54">
        <v>30000</v>
      </c>
      <c r="G400" s="52">
        <v>3</v>
      </c>
      <c r="H400" s="53" t="s">
        <v>676</v>
      </c>
      <c r="I400" s="58">
        <v>333.5</v>
      </c>
      <c r="XEW400" s="47"/>
      <c r="XEX400" s="47"/>
      <c r="XEY400" s="47"/>
      <c r="XEZ400" s="47"/>
    </row>
    <row r="401" s="46" customFormat="1" spans="1:16380">
      <c r="A401" s="52">
        <v>398</v>
      </c>
      <c r="B401" s="52" t="s">
        <v>10</v>
      </c>
      <c r="C401" s="52" t="s">
        <v>101</v>
      </c>
      <c r="D401" s="52" t="s">
        <v>363</v>
      </c>
      <c r="E401" s="53" t="s">
        <v>681</v>
      </c>
      <c r="F401" s="54">
        <v>80000</v>
      </c>
      <c r="G401" s="52">
        <v>3</v>
      </c>
      <c r="H401" s="53" t="s">
        <v>676</v>
      </c>
      <c r="I401" s="58">
        <v>889.333333333333</v>
      </c>
      <c r="XEW401" s="47"/>
      <c r="XEX401" s="47"/>
      <c r="XEY401" s="47"/>
      <c r="XEZ401" s="47"/>
    </row>
    <row r="402" s="46" customFormat="1" spans="1:16380">
      <c r="A402" s="52">
        <v>399</v>
      </c>
      <c r="B402" s="52" t="s">
        <v>10</v>
      </c>
      <c r="C402" s="52" t="s">
        <v>15</v>
      </c>
      <c r="D402" s="52" t="s">
        <v>52</v>
      </c>
      <c r="E402" s="53" t="s">
        <v>682</v>
      </c>
      <c r="F402" s="54">
        <v>50000</v>
      </c>
      <c r="G402" s="52">
        <v>3</v>
      </c>
      <c r="H402" s="53" t="s">
        <v>683</v>
      </c>
      <c r="I402" s="58">
        <v>555.833333333333</v>
      </c>
      <c r="XEW402" s="47"/>
      <c r="XEX402" s="47"/>
      <c r="XEY402" s="47"/>
      <c r="XEZ402" s="47"/>
    </row>
    <row r="403" s="46" customFormat="1" spans="1:16380">
      <c r="A403" s="52">
        <v>400</v>
      </c>
      <c r="B403" s="52" t="s">
        <v>10</v>
      </c>
      <c r="C403" s="52" t="s">
        <v>15</v>
      </c>
      <c r="D403" s="52" t="s">
        <v>684</v>
      </c>
      <c r="E403" s="53" t="s">
        <v>685</v>
      </c>
      <c r="F403" s="54">
        <v>80000</v>
      </c>
      <c r="G403" s="52">
        <v>3</v>
      </c>
      <c r="H403" s="53" t="s">
        <v>686</v>
      </c>
      <c r="I403" s="58">
        <v>889.333333333333</v>
      </c>
      <c r="XEW403" s="47"/>
      <c r="XEX403" s="47"/>
      <c r="XEY403" s="47"/>
      <c r="XEZ403" s="47"/>
    </row>
    <row r="404" s="46" customFormat="1" spans="1:16380">
      <c r="A404" s="52">
        <v>401</v>
      </c>
      <c r="B404" s="52" t="s">
        <v>10</v>
      </c>
      <c r="C404" s="52" t="s">
        <v>23</v>
      </c>
      <c r="D404" s="52" t="s">
        <v>186</v>
      </c>
      <c r="E404" s="53" t="s">
        <v>687</v>
      </c>
      <c r="F404" s="54">
        <v>50000</v>
      </c>
      <c r="G404" s="52">
        <v>3</v>
      </c>
      <c r="H404" s="53" t="s">
        <v>686</v>
      </c>
      <c r="I404" s="58">
        <v>555.833333333333</v>
      </c>
      <c r="XEW404" s="47"/>
      <c r="XEX404" s="47"/>
      <c r="XEY404" s="47"/>
      <c r="XEZ404" s="47"/>
    </row>
    <row r="405" s="46" customFormat="1" spans="1:16380">
      <c r="A405" s="52">
        <v>402</v>
      </c>
      <c r="B405" s="52" t="s">
        <v>10</v>
      </c>
      <c r="C405" s="52" t="s">
        <v>15</v>
      </c>
      <c r="D405" s="52" t="s">
        <v>224</v>
      </c>
      <c r="E405" s="53" t="s">
        <v>688</v>
      </c>
      <c r="F405" s="54">
        <v>50000</v>
      </c>
      <c r="G405" s="52">
        <v>3</v>
      </c>
      <c r="H405" s="53" t="s">
        <v>689</v>
      </c>
      <c r="I405" s="58">
        <v>555.833333333333</v>
      </c>
      <c r="XEW405" s="47"/>
      <c r="XEX405" s="47"/>
      <c r="XEY405" s="47"/>
      <c r="XEZ405" s="47"/>
    </row>
    <row r="406" s="46" customFormat="1" spans="1:16380">
      <c r="A406" s="52">
        <v>403</v>
      </c>
      <c r="B406" s="52" t="s">
        <v>10</v>
      </c>
      <c r="C406" s="52" t="s">
        <v>11</v>
      </c>
      <c r="D406" s="52" t="s">
        <v>133</v>
      </c>
      <c r="E406" s="53" t="s">
        <v>690</v>
      </c>
      <c r="F406" s="54">
        <v>30000</v>
      </c>
      <c r="G406" s="52">
        <v>3</v>
      </c>
      <c r="H406" s="53" t="s">
        <v>689</v>
      </c>
      <c r="I406" s="58">
        <v>333.5</v>
      </c>
      <c r="XEW406" s="47"/>
      <c r="XEX406" s="47"/>
      <c r="XEY406" s="47"/>
      <c r="XEZ406" s="47"/>
    </row>
    <row r="407" s="46" customFormat="1" spans="1:16380">
      <c r="A407" s="52">
        <v>404</v>
      </c>
      <c r="B407" s="52" t="s">
        <v>10</v>
      </c>
      <c r="C407" s="52" t="s">
        <v>11</v>
      </c>
      <c r="D407" s="52" t="s">
        <v>133</v>
      </c>
      <c r="E407" s="53" t="s">
        <v>691</v>
      </c>
      <c r="F407" s="54">
        <v>30000</v>
      </c>
      <c r="G407" s="52">
        <v>3</v>
      </c>
      <c r="H407" s="53" t="s">
        <v>689</v>
      </c>
      <c r="I407" s="58">
        <v>333.5</v>
      </c>
      <c r="XEW407" s="47"/>
      <c r="XEX407" s="47"/>
      <c r="XEY407" s="47"/>
      <c r="XEZ407" s="47"/>
    </row>
    <row r="408" s="46" customFormat="1" spans="1:16380">
      <c r="A408" s="52">
        <v>405</v>
      </c>
      <c r="B408" s="52" t="s">
        <v>10</v>
      </c>
      <c r="C408" s="52" t="s">
        <v>11</v>
      </c>
      <c r="D408" s="52" t="s">
        <v>133</v>
      </c>
      <c r="E408" s="53" t="s">
        <v>692</v>
      </c>
      <c r="F408" s="54">
        <v>50000</v>
      </c>
      <c r="G408" s="52">
        <v>3</v>
      </c>
      <c r="H408" s="53" t="s">
        <v>689</v>
      </c>
      <c r="I408" s="58">
        <v>555.833333333333</v>
      </c>
      <c r="XEW408" s="47"/>
      <c r="XEX408" s="47"/>
      <c r="XEY408" s="47"/>
      <c r="XEZ408" s="47"/>
    </row>
    <row r="409" s="46" customFormat="1" spans="1:16380">
      <c r="A409" s="52">
        <v>406</v>
      </c>
      <c r="B409" s="52" t="s">
        <v>10</v>
      </c>
      <c r="C409" s="52" t="s">
        <v>15</v>
      </c>
      <c r="D409" s="52" t="s">
        <v>141</v>
      </c>
      <c r="E409" s="53" t="s">
        <v>693</v>
      </c>
      <c r="F409" s="54">
        <v>50000</v>
      </c>
      <c r="G409" s="52">
        <v>3</v>
      </c>
      <c r="H409" s="53" t="s">
        <v>694</v>
      </c>
      <c r="I409" s="58">
        <v>555.833333333333</v>
      </c>
      <c r="XEW409" s="47"/>
      <c r="XEX409" s="47"/>
      <c r="XEY409" s="47"/>
      <c r="XEZ409" s="47"/>
    </row>
    <row r="410" s="46" customFormat="1" spans="1:16380">
      <c r="A410" s="52">
        <v>407</v>
      </c>
      <c r="B410" s="52" t="s">
        <v>10</v>
      </c>
      <c r="C410" s="52" t="s">
        <v>11</v>
      </c>
      <c r="D410" s="52" t="s">
        <v>21</v>
      </c>
      <c r="E410" s="53" t="s">
        <v>695</v>
      </c>
      <c r="F410" s="54">
        <v>30000</v>
      </c>
      <c r="G410" s="52">
        <v>3</v>
      </c>
      <c r="H410" s="53" t="s">
        <v>696</v>
      </c>
      <c r="I410" s="58">
        <v>333.5</v>
      </c>
      <c r="XEW410" s="47"/>
      <c r="XEX410" s="47"/>
      <c r="XEY410" s="47"/>
      <c r="XEZ410" s="47"/>
    </row>
    <row r="411" s="46" customFormat="1" spans="1:16380">
      <c r="A411" s="52">
        <v>408</v>
      </c>
      <c r="B411" s="52" t="s">
        <v>10</v>
      </c>
      <c r="C411" s="52" t="s">
        <v>101</v>
      </c>
      <c r="D411" s="52" t="s">
        <v>314</v>
      </c>
      <c r="E411" s="53" t="s">
        <v>697</v>
      </c>
      <c r="F411" s="54">
        <v>30000</v>
      </c>
      <c r="G411" s="52">
        <v>3</v>
      </c>
      <c r="H411" s="53" t="s">
        <v>698</v>
      </c>
      <c r="I411" s="58">
        <v>333.5</v>
      </c>
      <c r="XEW411" s="47"/>
      <c r="XEX411" s="47"/>
      <c r="XEY411" s="47"/>
      <c r="XEZ411" s="47"/>
    </row>
    <row r="412" s="46" customFormat="1" spans="1:16380">
      <c r="A412" s="52">
        <v>409</v>
      </c>
      <c r="B412" s="52" t="s">
        <v>10</v>
      </c>
      <c r="C412" s="52" t="s">
        <v>11</v>
      </c>
      <c r="D412" s="52" t="s">
        <v>133</v>
      </c>
      <c r="E412" s="53" t="s">
        <v>699</v>
      </c>
      <c r="F412" s="54">
        <v>20000</v>
      </c>
      <c r="G412" s="52">
        <v>3</v>
      </c>
      <c r="H412" s="53" t="s">
        <v>700</v>
      </c>
      <c r="I412" s="58">
        <v>222.333333333333</v>
      </c>
      <c r="XEW412" s="47"/>
      <c r="XEX412" s="47"/>
      <c r="XEY412" s="47"/>
      <c r="XEZ412" s="47"/>
    </row>
    <row r="413" s="46" customFormat="1" spans="1:16380">
      <c r="A413" s="52">
        <v>410</v>
      </c>
      <c r="B413" s="52" t="s">
        <v>10</v>
      </c>
      <c r="C413" s="52" t="s">
        <v>101</v>
      </c>
      <c r="D413" s="52" t="s">
        <v>701</v>
      </c>
      <c r="E413" s="53" t="s">
        <v>702</v>
      </c>
      <c r="F413" s="54">
        <v>50000</v>
      </c>
      <c r="G413" s="52">
        <v>3</v>
      </c>
      <c r="H413" s="53" t="s">
        <v>700</v>
      </c>
      <c r="I413" s="58">
        <v>555.833333333333</v>
      </c>
      <c r="XEW413" s="47"/>
      <c r="XEX413" s="47"/>
      <c r="XEY413" s="47"/>
      <c r="XEZ413" s="47"/>
    </row>
    <row r="414" s="46" customFormat="1" spans="1:16380">
      <c r="A414" s="52">
        <v>411</v>
      </c>
      <c r="B414" s="52" t="s">
        <v>10</v>
      </c>
      <c r="C414" s="52" t="s">
        <v>15</v>
      </c>
      <c r="D414" s="52" t="s">
        <v>16</v>
      </c>
      <c r="E414" s="53" t="s">
        <v>703</v>
      </c>
      <c r="F414" s="54">
        <v>30000</v>
      </c>
      <c r="G414" s="52">
        <v>3</v>
      </c>
      <c r="H414" s="53" t="s">
        <v>704</v>
      </c>
      <c r="I414" s="58">
        <v>333.5</v>
      </c>
      <c r="XEW414" s="47"/>
      <c r="XEX414" s="47"/>
      <c r="XEY414" s="47"/>
      <c r="XEZ414" s="47"/>
    </row>
    <row r="415" s="46" customFormat="1" spans="1:16380">
      <c r="A415" s="52">
        <v>412</v>
      </c>
      <c r="B415" s="52" t="s">
        <v>10</v>
      </c>
      <c r="C415" s="52" t="s">
        <v>45</v>
      </c>
      <c r="D415" s="52" t="s">
        <v>46</v>
      </c>
      <c r="E415" s="53" t="s">
        <v>705</v>
      </c>
      <c r="F415" s="54">
        <v>50000</v>
      </c>
      <c r="G415" s="52">
        <v>3</v>
      </c>
      <c r="H415" s="53" t="s">
        <v>704</v>
      </c>
      <c r="I415" s="58">
        <v>555.833333333333</v>
      </c>
      <c r="XEW415" s="47"/>
      <c r="XEX415" s="47"/>
      <c r="XEY415" s="47"/>
      <c r="XEZ415" s="47"/>
    </row>
    <row r="416" s="46" customFormat="1" spans="1:16380">
      <c r="A416" s="52">
        <v>413</v>
      </c>
      <c r="B416" s="52" t="s">
        <v>10</v>
      </c>
      <c r="C416" s="52" t="s">
        <v>45</v>
      </c>
      <c r="D416" s="52" t="s">
        <v>706</v>
      </c>
      <c r="E416" s="53" t="s">
        <v>707</v>
      </c>
      <c r="F416" s="54">
        <v>50000</v>
      </c>
      <c r="G416" s="52">
        <v>3</v>
      </c>
      <c r="H416" s="53" t="s">
        <v>708</v>
      </c>
      <c r="I416" s="58">
        <v>555.833333333333</v>
      </c>
      <c r="XEW416" s="47"/>
      <c r="XEX416" s="47"/>
      <c r="XEY416" s="47"/>
      <c r="XEZ416" s="47"/>
    </row>
    <row r="417" s="46" customFormat="1" spans="1:16380">
      <c r="A417" s="52">
        <v>414</v>
      </c>
      <c r="B417" s="52" t="s">
        <v>10</v>
      </c>
      <c r="C417" s="52" t="s">
        <v>101</v>
      </c>
      <c r="D417" s="52" t="s">
        <v>363</v>
      </c>
      <c r="E417" s="53" t="s">
        <v>709</v>
      </c>
      <c r="F417" s="54">
        <v>80000</v>
      </c>
      <c r="G417" s="52">
        <v>3</v>
      </c>
      <c r="H417" s="53" t="s">
        <v>708</v>
      </c>
      <c r="I417" s="58">
        <v>889.333333333333</v>
      </c>
      <c r="XEW417" s="47"/>
      <c r="XEX417" s="47"/>
      <c r="XEY417" s="47"/>
      <c r="XEZ417" s="47"/>
    </row>
    <row r="418" s="46" customFormat="1" spans="1:16380">
      <c r="A418" s="52">
        <v>415</v>
      </c>
      <c r="B418" s="52" t="s">
        <v>10</v>
      </c>
      <c r="C418" s="52" t="s">
        <v>45</v>
      </c>
      <c r="D418" s="52" t="s">
        <v>199</v>
      </c>
      <c r="E418" s="53" t="s">
        <v>710</v>
      </c>
      <c r="F418" s="54">
        <v>50000</v>
      </c>
      <c r="G418" s="52">
        <v>3</v>
      </c>
      <c r="H418" s="53" t="s">
        <v>711</v>
      </c>
      <c r="I418" s="58">
        <v>555.833333333333</v>
      </c>
      <c r="XEW418" s="47"/>
      <c r="XEX418" s="47"/>
      <c r="XEY418" s="47"/>
      <c r="XEZ418" s="47"/>
    </row>
    <row r="419" s="46" customFormat="1" spans="1:16380">
      <c r="A419" s="52">
        <v>416</v>
      </c>
      <c r="B419" s="52" t="s">
        <v>10</v>
      </c>
      <c r="C419" s="52" t="s">
        <v>67</v>
      </c>
      <c r="D419" s="52" t="s">
        <v>712</v>
      </c>
      <c r="E419" s="53" t="s">
        <v>713</v>
      </c>
      <c r="F419" s="54">
        <v>50000</v>
      </c>
      <c r="G419" s="52">
        <v>3</v>
      </c>
      <c r="H419" s="53" t="s">
        <v>714</v>
      </c>
      <c r="I419" s="58">
        <v>555.833333333333</v>
      </c>
      <c r="XEW419" s="47"/>
      <c r="XEX419" s="47"/>
      <c r="XEY419" s="47"/>
      <c r="XEZ419" s="47"/>
    </row>
    <row r="420" s="46" customFormat="1" spans="1:16380">
      <c r="A420" s="52">
        <v>417</v>
      </c>
      <c r="B420" s="52" t="s">
        <v>10</v>
      </c>
      <c r="C420" s="52" t="s">
        <v>67</v>
      </c>
      <c r="D420" s="52" t="s">
        <v>447</v>
      </c>
      <c r="E420" s="53" t="s">
        <v>715</v>
      </c>
      <c r="F420" s="54">
        <v>50000</v>
      </c>
      <c r="G420" s="52">
        <v>3</v>
      </c>
      <c r="H420" s="53" t="s">
        <v>716</v>
      </c>
      <c r="I420" s="58">
        <v>555.833333333333</v>
      </c>
      <c r="XEW420" s="47"/>
      <c r="XEX420" s="47"/>
      <c r="XEY420" s="47"/>
      <c r="XEZ420" s="47"/>
    </row>
    <row r="421" s="46" customFormat="1" spans="1:16380">
      <c r="A421" s="52">
        <v>418</v>
      </c>
      <c r="B421" s="52" t="s">
        <v>10</v>
      </c>
      <c r="C421" s="52" t="s">
        <v>45</v>
      </c>
      <c r="D421" s="52" t="s">
        <v>423</v>
      </c>
      <c r="E421" s="53" t="s">
        <v>717</v>
      </c>
      <c r="F421" s="54">
        <v>50000</v>
      </c>
      <c r="G421" s="52">
        <v>3</v>
      </c>
      <c r="H421" s="53" t="s">
        <v>716</v>
      </c>
      <c r="I421" s="58">
        <v>555.833333333333</v>
      </c>
      <c r="XEW421" s="47"/>
      <c r="XEX421" s="47"/>
      <c r="XEY421" s="47"/>
      <c r="XEZ421" s="47"/>
    </row>
    <row r="422" s="46" customFormat="1" spans="1:16380">
      <c r="A422" s="52">
        <v>419</v>
      </c>
      <c r="B422" s="52" t="s">
        <v>10</v>
      </c>
      <c r="C422" s="52" t="s">
        <v>11</v>
      </c>
      <c r="D422" s="52" t="s">
        <v>645</v>
      </c>
      <c r="E422" s="53" t="s">
        <v>718</v>
      </c>
      <c r="F422" s="54">
        <v>40000</v>
      </c>
      <c r="G422" s="52">
        <v>3</v>
      </c>
      <c r="H422" s="53" t="s">
        <v>719</v>
      </c>
      <c r="I422" s="58">
        <v>444.666666666667</v>
      </c>
      <c r="XEW422" s="47"/>
      <c r="XEX422" s="47"/>
      <c r="XEY422" s="47"/>
      <c r="XEZ422" s="47"/>
    </row>
    <row r="423" s="46" customFormat="1" spans="1:16380">
      <c r="A423" s="52">
        <v>420</v>
      </c>
      <c r="B423" s="52" t="s">
        <v>10</v>
      </c>
      <c r="C423" s="52" t="s">
        <v>11</v>
      </c>
      <c r="D423" s="52" t="s">
        <v>133</v>
      </c>
      <c r="E423" s="53" t="s">
        <v>720</v>
      </c>
      <c r="F423" s="54">
        <v>30000</v>
      </c>
      <c r="G423" s="52">
        <v>3</v>
      </c>
      <c r="H423" s="53" t="s">
        <v>721</v>
      </c>
      <c r="I423" s="58">
        <v>333.5</v>
      </c>
      <c r="XEW423" s="47"/>
      <c r="XEX423" s="47"/>
      <c r="XEY423" s="47"/>
      <c r="XEZ423" s="47"/>
    </row>
    <row r="424" s="46" customFormat="1" spans="1:16380">
      <c r="A424" s="52">
        <v>421</v>
      </c>
      <c r="B424" s="52" t="s">
        <v>10</v>
      </c>
      <c r="C424" s="52" t="s">
        <v>11</v>
      </c>
      <c r="D424" s="52" t="s">
        <v>133</v>
      </c>
      <c r="E424" s="53" t="s">
        <v>722</v>
      </c>
      <c r="F424" s="54">
        <v>20000</v>
      </c>
      <c r="G424" s="52">
        <v>3</v>
      </c>
      <c r="H424" s="53" t="s">
        <v>721</v>
      </c>
      <c r="I424" s="58">
        <v>222.333333333333</v>
      </c>
      <c r="XEW424" s="47"/>
      <c r="XEX424" s="47"/>
      <c r="XEY424" s="47"/>
      <c r="XEZ424" s="47"/>
    </row>
    <row r="425" s="46" customFormat="1" spans="1:16380">
      <c r="A425" s="52">
        <v>422</v>
      </c>
      <c r="B425" s="52" t="s">
        <v>10</v>
      </c>
      <c r="C425" s="52" t="s">
        <v>15</v>
      </c>
      <c r="D425" s="52" t="s">
        <v>52</v>
      </c>
      <c r="E425" s="53" t="s">
        <v>723</v>
      </c>
      <c r="F425" s="54">
        <v>50000</v>
      </c>
      <c r="G425" s="52">
        <v>3</v>
      </c>
      <c r="H425" s="53" t="s">
        <v>724</v>
      </c>
      <c r="I425" s="58">
        <v>555.833333333333</v>
      </c>
      <c r="XEW425" s="47"/>
      <c r="XEX425" s="47"/>
      <c r="XEY425" s="47"/>
      <c r="XEZ425" s="47"/>
    </row>
    <row r="426" s="46" customFormat="1" spans="1:16380">
      <c r="A426" s="52">
        <v>423</v>
      </c>
      <c r="B426" s="52" t="s">
        <v>10</v>
      </c>
      <c r="C426" s="52" t="s">
        <v>27</v>
      </c>
      <c r="D426" s="52" t="s">
        <v>31</v>
      </c>
      <c r="E426" s="53" t="s">
        <v>725</v>
      </c>
      <c r="F426" s="54">
        <v>50000</v>
      </c>
      <c r="G426" s="52">
        <v>3</v>
      </c>
      <c r="H426" s="53" t="s">
        <v>724</v>
      </c>
      <c r="I426" s="58">
        <v>555.833333333333</v>
      </c>
      <c r="XEW426" s="47"/>
      <c r="XEX426" s="47"/>
      <c r="XEY426" s="47"/>
      <c r="XEZ426" s="47"/>
    </row>
    <row r="427" s="46" customFormat="1" spans="1:16380">
      <c r="A427" s="52">
        <v>424</v>
      </c>
      <c r="B427" s="52" t="s">
        <v>10</v>
      </c>
      <c r="C427" s="52" t="s">
        <v>15</v>
      </c>
      <c r="D427" s="52" t="s">
        <v>16</v>
      </c>
      <c r="E427" s="53" t="s">
        <v>726</v>
      </c>
      <c r="F427" s="54">
        <v>50000</v>
      </c>
      <c r="G427" s="52">
        <v>3</v>
      </c>
      <c r="H427" s="53" t="s">
        <v>724</v>
      </c>
      <c r="I427" s="58">
        <v>555.833333333333</v>
      </c>
      <c r="XEW427" s="47"/>
      <c r="XEX427" s="47"/>
      <c r="XEY427" s="47"/>
      <c r="XEZ427" s="47"/>
    </row>
    <row r="428" s="46" customFormat="1" spans="1:16380">
      <c r="A428" s="52">
        <v>425</v>
      </c>
      <c r="B428" s="52" t="s">
        <v>10</v>
      </c>
      <c r="C428" s="52" t="s">
        <v>11</v>
      </c>
      <c r="D428" s="52" t="s">
        <v>59</v>
      </c>
      <c r="E428" s="53" t="s">
        <v>727</v>
      </c>
      <c r="F428" s="54">
        <v>60000</v>
      </c>
      <c r="G428" s="52">
        <v>3</v>
      </c>
      <c r="H428" s="53" t="s">
        <v>724</v>
      </c>
      <c r="I428" s="58">
        <v>667</v>
      </c>
      <c r="XEW428" s="47"/>
      <c r="XEX428" s="47"/>
      <c r="XEY428" s="47"/>
      <c r="XEZ428" s="47"/>
    </row>
    <row r="429" s="46" customFormat="1" spans="1:16380">
      <c r="A429" s="52">
        <v>426</v>
      </c>
      <c r="B429" s="52" t="s">
        <v>10</v>
      </c>
      <c r="C429" s="52" t="s">
        <v>67</v>
      </c>
      <c r="D429" s="52" t="s">
        <v>447</v>
      </c>
      <c r="E429" s="53" t="s">
        <v>728</v>
      </c>
      <c r="F429" s="54">
        <v>30000</v>
      </c>
      <c r="G429" s="52">
        <v>3</v>
      </c>
      <c r="H429" s="53" t="s">
        <v>729</v>
      </c>
      <c r="I429" s="58">
        <v>333.5</v>
      </c>
      <c r="XEW429" s="47"/>
      <c r="XEX429" s="47"/>
      <c r="XEY429" s="47"/>
      <c r="XEZ429" s="47"/>
    </row>
    <row r="430" s="46" customFormat="1" spans="1:16380">
      <c r="A430" s="52">
        <v>427</v>
      </c>
      <c r="B430" s="52" t="s">
        <v>10</v>
      </c>
      <c r="C430" s="52" t="s">
        <v>67</v>
      </c>
      <c r="D430" s="52" t="s">
        <v>447</v>
      </c>
      <c r="E430" s="53" t="s">
        <v>730</v>
      </c>
      <c r="F430" s="54">
        <v>50000</v>
      </c>
      <c r="G430" s="52">
        <v>3</v>
      </c>
      <c r="H430" s="53" t="s">
        <v>731</v>
      </c>
      <c r="I430" s="58">
        <v>555.833333333333</v>
      </c>
      <c r="XEW430" s="47"/>
      <c r="XEX430" s="47"/>
      <c r="XEY430" s="47"/>
      <c r="XEZ430" s="47"/>
    </row>
    <row r="431" s="46" customFormat="1" spans="1:16380">
      <c r="A431" s="52">
        <v>428</v>
      </c>
      <c r="B431" s="52" t="s">
        <v>10</v>
      </c>
      <c r="C431" s="52" t="s">
        <v>23</v>
      </c>
      <c r="D431" s="52" t="s">
        <v>118</v>
      </c>
      <c r="E431" s="53" t="s">
        <v>536</v>
      </c>
      <c r="F431" s="54">
        <v>30000</v>
      </c>
      <c r="G431" s="52">
        <v>3</v>
      </c>
      <c r="H431" s="53" t="s">
        <v>731</v>
      </c>
      <c r="I431" s="58">
        <v>333.5</v>
      </c>
      <c r="XEW431" s="47"/>
      <c r="XEX431" s="47"/>
      <c r="XEY431" s="47"/>
      <c r="XEZ431" s="47"/>
    </row>
    <row r="432" s="46" customFormat="1" spans="1:16380">
      <c r="A432" s="52">
        <v>429</v>
      </c>
      <c r="B432" s="52" t="s">
        <v>10</v>
      </c>
      <c r="C432" s="52" t="s">
        <v>45</v>
      </c>
      <c r="D432" s="52" t="s">
        <v>199</v>
      </c>
      <c r="E432" s="53" t="s">
        <v>732</v>
      </c>
      <c r="F432" s="54">
        <v>50000</v>
      </c>
      <c r="G432" s="52">
        <v>3</v>
      </c>
      <c r="H432" s="53" t="s">
        <v>733</v>
      </c>
      <c r="I432" s="58">
        <v>555.833333333333</v>
      </c>
      <c r="XEW432" s="47"/>
      <c r="XEX432" s="47"/>
      <c r="XEY432" s="47"/>
      <c r="XEZ432" s="47"/>
    </row>
    <row r="433" s="46" customFormat="1" spans="1:16380">
      <c r="A433" s="52">
        <v>430</v>
      </c>
      <c r="B433" s="52" t="s">
        <v>10</v>
      </c>
      <c r="C433" s="52" t="s">
        <v>11</v>
      </c>
      <c r="D433" s="52" t="s">
        <v>734</v>
      </c>
      <c r="E433" s="53" t="s">
        <v>735</v>
      </c>
      <c r="F433" s="54">
        <v>40000</v>
      </c>
      <c r="G433" s="52">
        <v>3</v>
      </c>
      <c r="H433" s="53" t="s">
        <v>736</v>
      </c>
      <c r="I433" s="58">
        <v>444.666666666667</v>
      </c>
      <c r="XEW433" s="47"/>
      <c r="XEX433" s="47"/>
      <c r="XEY433" s="47"/>
      <c r="XEZ433" s="47"/>
    </row>
    <row r="434" s="46" customFormat="1" spans="1:16380">
      <c r="A434" s="52">
        <v>431</v>
      </c>
      <c r="B434" s="52" t="s">
        <v>10</v>
      </c>
      <c r="C434" s="52" t="s">
        <v>15</v>
      </c>
      <c r="D434" s="52" t="s">
        <v>153</v>
      </c>
      <c r="E434" s="53" t="s">
        <v>737</v>
      </c>
      <c r="F434" s="54">
        <v>80000</v>
      </c>
      <c r="G434" s="52">
        <v>3</v>
      </c>
      <c r="H434" s="53" t="s">
        <v>736</v>
      </c>
      <c r="I434" s="58">
        <v>889.333333333333</v>
      </c>
      <c r="XEW434" s="47"/>
      <c r="XEX434" s="47"/>
      <c r="XEY434" s="47"/>
      <c r="XEZ434" s="47"/>
    </row>
    <row r="435" s="46" customFormat="1" spans="1:16380">
      <c r="A435" s="52">
        <v>432</v>
      </c>
      <c r="B435" s="52" t="s">
        <v>10</v>
      </c>
      <c r="C435" s="52" t="s">
        <v>23</v>
      </c>
      <c r="D435" s="52" t="s">
        <v>186</v>
      </c>
      <c r="E435" s="53" t="s">
        <v>738</v>
      </c>
      <c r="F435" s="54">
        <v>50000</v>
      </c>
      <c r="G435" s="52">
        <v>3</v>
      </c>
      <c r="H435" s="53" t="s">
        <v>736</v>
      </c>
      <c r="I435" s="58">
        <v>555.833333333333</v>
      </c>
      <c r="XEW435" s="47"/>
      <c r="XEX435" s="47"/>
      <c r="XEY435" s="47"/>
      <c r="XEZ435" s="47"/>
    </row>
    <row r="436" s="46" customFormat="1" spans="1:16380">
      <c r="A436" s="52">
        <v>433</v>
      </c>
      <c r="B436" s="52" t="s">
        <v>10</v>
      </c>
      <c r="C436" s="52" t="s">
        <v>11</v>
      </c>
      <c r="D436" s="52" t="s">
        <v>645</v>
      </c>
      <c r="E436" s="53" t="s">
        <v>739</v>
      </c>
      <c r="F436" s="54">
        <v>30000</v>
      </c>
      <c r="G436" s="52">
        <v>3</v>
      </c>
      <c r="H436" s="53" t="s">
        <v>740</v>
      </c>
      <c r="I436" s="58">
        <v>333.5</v>
      </c>
      <c r="XEW436" s="47"/>
      <c r="XEX436" s="47"/>
      <c r="XEY436" s="47"/>
      <c r="XEZ436" s="47"/>
    </row>
    <row r="437" s="46" customFormat="1" spans="1:16380">
      <c r="A437" s="52">
        <v>434</v>
      </c>
      <c r="B437" s="52" t="s">
        <v>10</v>
      </c>
      <c r="C437" s="52" t="s">
        <v>48</v>
      </c>
      <c r="D437" s="52" t="s">
        <v>428</v>
      </c>
      <c r="E437" s="53" t="s">
        <v>741</v>
      </c>
      <c r="F437" s="54">
        <v>30000</v>
      </c>
      <c r="G437" s="52">
        <v>3</v>
      </c>
      <c r="H437" s="53" t="s">
        <v>740</v>
      </c>
      <c r="I437" s="58">
        <v>333.5</v>
      </c>
      <c r="XEW437" s="47"/>
      <c r="XEX437" s="47"/>
      <c r="XEY437" s="47"/>
      <c r="XEZ437" s="47"/>
    </row>
    <row r="438" s="46" customFormat="1" spans="1:16380">
      <c r="A438" s="52">
        <v>435</v>
      </c>
      <c r="B438" s="52" t="s">
        <v>10</v>
      </c>
      <c r="C438" s="52" t="s">
        <v>23</v>
      </c>
      <c r="D438" s="52" t="s">
        <v>64</v>
      </c>
      <c r="E438" s="53" t="s">
        <v>742</v>
      </c>
      <c r="F438" s="54">
        <v>30000</v>
      </c>
      <c r="G438" s="52">
        <v>3</v>
      </c>
      <c r="H438" s="53" t="s">
        <v>740</v>
      </c>
      <c r="I438" s="58">
        <v>333.5</v>
      </c>
      <c r="XEW438" s="47"/>
      <c r="XEX438" s="47"/>
      <c r="XEY438" s="47"/>
      <c r="XEZ438" s="47"/>
    </row>
    <row r="439" s="46" customFormat="1" spans="1:16380">
      <c r="A439" s="52">
        <v>436</v>
      </c>
      <c r="B439" s="52" t="s">
        <v>10</v>
      </c>
      <c r="C439" s="52" t="s">
        <v>23</v>
      </c>
      <c r="D439" s="52" t="s">
        <v>64</v>
      </c>
      <c r="E439" s="53" t="s">
        <v>743</v>
      </c>
      <c r="F439" s="54">
        <v>30000</v>
      </c>
      <c r="G439" s="52">
        <v>3</v>
      </c>
      <c r="H439" s="53" t="s">
        <v>740</v>
      </c>
      <c r="I439" s="58">
        <v>333.5</v>
      </c>
      <c r="XEW439" s="47"/>
      <c r="XEX439" s="47"/>
      <c r="XEY439" s="47"/>
      <c r="XEZ439" s="47"/>
    </row>
    <row r="440" s="46" customFormat="1" spans="1:16380">
      <c r="A440" s="52">
        <v>437</v>
      </c>
      <c r="B440" s="52" t="s">
        <v>10</v>
      </c>
      <c r="C440" s="52" t="s">
        <v>67</v>
      </c>
      <c r="D440" s="52" t="s">
        <v>260</v>
      </c>
      <c r="E440" s="53" t="s">
        <v>744</v>
      </c>
      <c r="F440" s="54">
        <v>30000</v>
      </c>
      <c r="G440" s="52">
        <v>3</v>
      </c>
      <c r="H440" s="53" t="s">
        <v>745</v>
      </c>
      <c r="I440" s="58">
        <v>333.5</v>
      </c>
      <c r="XEW440" s="47"/>
      <c r="XEX440" s="47"/>
      <c r="XEY440" s="47"/>
      <c r="XEZ440" s="47"/>
    </row>
    <row r="441" s="46" customFormat="1" spans="1:16380">
      <c r="A441" s="52">
        <v>438</v>
      </c>
      <c r="B441" s="52" t="s">
        <v>10</v>
      </c>
      <c r="C441" s="52" t="s">
        <v>11</v>
      </c>
      <c r="D441" s="52" t="s">
        <v>71</v>
      </c>
      <c r="E441" s="53" t="s">
        <v>746</v>
      </c>
      <c r="F441" s="54">
        <v>30000</v>
      </c>
      <c r="G441" s="52">
        <v>3</v>
      </c>
      <c r="H441" s="53" t="s">
        <v>745</v>
      </c>
      <c r="I441" s="58">
        <v>333.5</v>
      </c>
      <c r="XEW441" s="47"/>
      <c r="XEX441" s="47"/>
      <c r="XEY441" s="47"/>
      <c r="XEZ441" s="47"/>
    </row>
    <row r="442" s="46" customFormat="1" spans="1:16380">
      <c r="A442" s="52">
        <v>439</v>
      </c>
      <c r="B442" s="52" t="s">
        <v>10</v>
      </c>
      <c r="C442" s="52" t="s">
        <v>23</v>
      </c>
      <c r="D442" s="52" t="s">
        <v>35</v>
      </c>
      <c r="E442" s="53" t="s">
        <v>747</v>
      </c>
      <c r="F442" s="54">
        <v>80000</v>
      </c>
      <c r="G442" s="52">
        <v>3</v>
      </c>
      <c r="H442" s="53" t="s">
        <v>745</v>
      </c>
      <c r="I442" s="58">
        <v>889.333333333333</v>
      </c>
      <c r="XEW442" s="47"/>
      <c r="XEX442" s="47"/>
      <c r="XEY442" s="47"/>
      <c r="XEZ442" s="47"/>
    </row>
    <row r="443" s="46" customFormat="1" spans="1:16380">
      <c r="A443" s="52">
        <v>440</v>
      </c>
      <c r="B443" s="52" t="s">
        <v>10</v>
      </c>
      <c r="C443" s="52" t="s">
        <v>23</v>
      </c>
      <c r="D443" s="52" t="s">
        <v>35</v>
      </c>
      <c r="E443" s="53" t="s">
        <v>748</v>
      </c>
      <c r="F443" s="54">
        <v>80000</v>
      </c>
      <c r="G443" s="52">
        <v>3</v>
      </c>
      <c r="H443" s="53" t="s">
        <v>745</v>
      </c>
      <c r="I443" s="58">
        <v>889.333333333333</v>
      </c>
      <c r="XEW443" s="47"/>
      <c r="XEX443" s="47"/>
      <c r="XEY443" s="47"/>
      <c r="XEZ443" s="47"/>
    </row>
    <row r="444" s="46" customFormat="1" spans="1:16380">
      <c r="A444" s="52">
        <v>441</v>
      </c>
      <c r="B444" s="52" t="s">
        <v>10</v>
      </c>
      <c r="C444" s="52" t="s">
        <v>15</v>
      </c>
      <c r="D444" s="52" t="s">
        <v>141</v>
      </c>
      <c r="E444" s="53" t="s">
        <v>749</v>
      </c>
      <c r="F444" s="54">
        <v>35000</v>
      </c>
      <c r="G444" s="52">
        <v>3</v>
      </c>
      <c r="H444" s="53" t="s">
        <v>750</v>
      </c>
      <c r="I444" s="58">
        <v>389.083333333333</v>
      </c>
      <c r="XEW444" s="47"/>
      <c r="XEX444" s="47"/>
      <c r="XEY444" s="47"/>
      <c r="XEZ444" s="47"/>
    </row>
    <row r="445" s="46" customFormat="1" spans="1:16380">
      <c r="A445" s="52">
        <v>442</v>
      </c>
      <c r="B445" s="52" t="s">
        <v>10</v>
      </c>
      <c r="C445" s="52" t="s">
        <v>11</v>
      </c>
      <c r="D445" s="52" t="s">
        <v>19</v>
      </c>
      <c r="E445" s="53" t="s">
        <v>751</v>
      </c>
      <c r="F445" s="54">
        <v>33000</v>
      </c>
      <c r="G445" s="52">
        <v>3</v>
      </c>
      <c r="H445" s="53" t="s">
        <v>750</v>
      </c>
      <c r="I445" s="58">
        <v>366.85</v>
      </c>
      <c r="XEW445" s="47"/>
      <c r="XEX445" s="47"/>
      <c r="XEY445" s="47"/>
      <c r="XEZ445" s="47"/>
    </row>
    <row r="446" s="46" customFormat="1" spans="1:16380">
      <c r="A446" s="52">
        <v>443</v>
      </c>
      <c r="B446" s="52" t="s">
        <v>10</v>
      </c>
      <c r="C446" s="52" t="s">
        <v>23</v>
      </c>
      <c r="D446" s="52" t="s">
        <v>24</v>
      </c>
      <c r="E446" s="53" t="s">
        <v>752</v>
      </c>
      <c r="F446" s="54">
        <v>60000</v>
      </c>
      <c r="G446" s="52">
        <v>3</v>
      </c>
      <c r="H446" s="53" t="s">
        <v>750</v>
      </c>
      <c r="I446" s="58">
        <v>667</v>
      </c>
      <c r="XEW446" s="47"/>
      <c r="XEX446" s="47"/>
      <c r="XEY446" s="47"/>
      <c r="XEZ446" s="47"/>
    </row>
    <row r="447" s="46" customFormat="1" spans="1:16380">
      <c r="A447" s="52">
        <v>444</v>
      </c>
      <c r="B447" s="52" t="s">
        <v>10</v>
      </c>
      <c r="C447" s="52" t="s">
        <v>87</v>
      </c>
      <c r="D447" s="52" t="s">
        <v>179</v>
      </c>
      <c r="E447" s="53" t="s">
        <v>753</v>
      </c>
      <c r="F447" s="54">
        <v>50000</v>
      </c>
      <c r="G447" s="52">
        <v>3</v>
      </c>
      <c r="H447" s="53" t="s">
        <v>754</v>
      </c>
      <c r="I447" s="58">
        <v>555.833333333333</v>
      </c>
      <c r="XEW447" s="47"/>
      <c r="XEX447" s="47"/>
      <c r="XEY447" s="47"/>
      <c r="XEZ447" s="47"/>
    </row>
    <row r="448" s="46" customFormat="1" spans="1:16380">
      <c r="A448" s="52">
        <v>445</v>
      </c>
      <c r="B448" s="52" t="s">
        <v>10</v>
      </c>
      <c r="C448" s="52" t="s">
        <v>23</v>
      </c>
      <c r="D448" s="52" t="s">
        <v>35</v>
      </c>
      <c r="E448" s="53" t="s">
        <v>755</v>
      </c>
      <c r="F448" s="54">
        <v>50000</v>
      </c>
      <c r="G448" s="52">
        <v>3</v>
      </c>
      <c r="H448" s="53" t="s">
        <v>756</v>
      </c>
      <c r="I448" s="58">
        <v>555.833333333333</v>
      </c>
      <c r="XEW448" s="47"/>
      <c r="XEX448" s="47"/>
      <c r="XEY448" s="47"/>
      <c r="XEZ448" s="47"/>
    </row>
    <row r="449" s="46" customFormat="1" spans="1:16380">
      <c r="A449" s="52">
        <v>446</v>
      </c>
      <c r="B449" s="52" t="s">
        <v>10</v>
      </c>
      <c r="C449" s="52" t="s">
        <v>23</v>
      </c>
      <c r="D449" s="52" t="s">
        <v>35</v>
      </c>
      <c r="E449" s="53" t="s">
        <v>757</v>
      </c>
      <c r="F449" s="54">
        <v>50000</v>
      </c>
      <c r="G449" s="52">
        <v>3</v>
      </c>
      <c r="H449" s="53" t="s">
        <v>756</v>
      </c>
      <c r="I449" s="58">
        <v>555.833333333333</v>
      </c>
      <c r="XEW449" s="47"/>
      <c r="XEX449" s="47"/>
      <c r="XEY449" s="47"/>
      <c r="XEZ449" s="47"/>
    </row>
    <row r="450" s="46" customFormat="1" spans="1:16380">
      <c r="A450" s="52">
        <v>447</v>
      </c>
      <c r="B450" s="52" t="s">
        <v>10</v>
      </c>
      <c r="C450" s="52" t="s">
        <v>67</v>
      </c>
      <c r="D450" s="52" t="s">
        <v>712</v>
      </c>
      <c r="E450" s="53" t="s">
        <v>758</v>
      </c>
      <c r="F450" s="54">
        <v>50000</v>
      </c>
      <c r="G450" s="52">
        <v>3</v>
      </c>
      <c r="H450" s="53" t="s">
        <v>759</v>
      </c>
      <c r="I450" s="58">
        <v>555.833333333333</v>
      </c>
      <c r="XEW450" s="47"/>
      <c r="XEX450" s="47"/>
      <c r="XEY450" s="47"/>
      <c r="XEZ450" s="47"/>
    </row>
    <row r="451" s="46" customFormat="1" spans="1:16380">
      <c r="A451" s="52">
        <v>448</v>
      </c>
      <c r="B451" s="52" t="s">
        <v>10</v>
      </c>
      <c r="C451" s="52" t="s">
        <v>87</v>
      </c>
      <c r="D451" s="52" t="s">
        <v>88</v>
      </c>
      <c r="E451" s="53" t="s">
        <v>760</v>
      </c>
      <c r="F451" s="54">
        <v>50000</v>
      </c>
      <c r="G451" s="52">
        <v>3</v>
      </c>
      <c r="H451" s="53" t="s">
        <v>759</v>
      </c>
      <c r="I451" s="58">
        <v>555.833333333333</v>
      </c>
      <c r="XEW451" s="47"/>
      <c r="XEX451" s="47"/>
      <c r="XEY451" s="47"/>
      <c r="XEZ451" s="47"/>
    </row>
    <row r="452" s="46" customFormat="1" spans="1:16380">
      <c r="A452" s="52">
        <v>449</v>
      </c>
      <c r="B452" s="52" t="s">
        <v>10</v>
      </c>
      <c r="C452" s="52" t="s">
        <v>11</v>
      </c>
      <c r="D452" s="52" t="s">
        <v>71</v>
      </c>
      <c r="E452" s="53" t="s">
        <v>761</v>
      </c>
      <c r="F452" s="54">
        <v>80000</v>
      </c>
      <c r="G452" s="52">
        <v>3</v>
      </c>
      <c r="H452" s="53" t="s">
        <v>762</v>
      </c>
      <c r="I452" s="58">
        <v>889.333333333333</v>
      </c>
      <c r="XEW452" s="47"/>
      <c r="XEX452" s="47"/>
      <c r="XEY452" s="47"/>
      <c r="XEZ452" s="47"/>
    </row>
    <row r="453" s="46" customFormat="1" spans="1:16380">
      <c r="A453" s="52">
        <v>450</v>
      </c>
      <c r="B453" s="52" t="s">
        <v>10</v>
      </c>
      <c r="C453" s="52" t="s">
        <v>11</v>
      </c>
      <c r="D453" s="52" t="s">
        <v>19</v>
      </c>
      <c r="E453" s="53" t="s">
        <v>763</v>
      </c>
      <c r="F453" s="54">
        <v>80000</v>
      </c>
      <c r="G453" s="52">
        <v>3</v>
      </c>
      <c r="H453" s="53" t="s">
        <v>764</v>
      </c>
      <c r="I453" s="58">
        <v>889.333333333333</v>
      </c>
      <c r="XEW453" s="47"/>
      <c r="XEX453" s="47"/>
      <c r="XEY453" s="47"/>
      <c r="XEZ453" s="47"/>
    </row>
    <row r="454" s="46" customFormat="1" spans="1:16380">
      <c r="A454" s="52">
        <v>451</v>
      </c>
      <c r="B454" s="52" t="s">
        <v>10</v>
      </c>
      <c r="C454" s="52" t="s">
        <v>11</v>
      </c>
      <c r="D454" s="52" t="s">
        <v>229</v>
      </c>
      <c r="E454" s="53" t="s">
        <v>765</v>
      </c>
      <c r="F454" s="54">
        <v>80000</v>
      </c>
      <c r="G454" s="52">
        <v>3</v>
      </c>
      <c r="H454" s="53" t="s">
        <v>764</v>
      </c>
      <c r="I454" s="58">
        <v>889.333333333333</v>
      </c>
      <c r="XEW454" s="47"/>
      <c r="XEX454" s="47"/>
      <c r="XEY454" s="47"/>
      <c r="XEZ454" s="47"/>
    </row>
    <row r="455" s="46" customFormat="1" spans="1:16380">
      <c r="A455" s="52">
        <v>452</v>
      </c>
      <c r="B455" s="52" t="s">
        <v>10</v>
      </c>
      <c r="C455" s="52" t="s">
        <v>101</v>
      </c>
      <c r="D455" s="52" t="s">
        <v>363</v>
      </c>
      <c r="E455" s="53" t="s">
        <v>766</v>
      </c>
      <c r="F455" s="54">
        <v>50000</v>
      </c>
      <c r="G455" s="52">
        <v>3</v>
      </c>
      <c r="H455" s="53" t="s">
        <v>767</v>
      </c>
      <c r="I455" s="58">
        <v>555.833333333333</v>
      </c>
      <c r="XEW455" s="47"/>
      <c r="XEX455" s="47"/>
      <c r="XEY455" s="47"/>
      <c r="XEZ455" s="47"/>
    </row>
    <row r="456" s="46" customFormat="1" spans="1:16380">
      <c r="A456" s="52">
        <v>453</v>
      </c>
      <c r="B456" s="52" t="s">
        <v>10</v>
      </c>
      <c r="C456" s="52" t="s">
        <v>15</v>
      </c>
      <c r="D456" s="52" t="s">
        <v>153</v>
      </c>
      <c r="E456" s="53" t="s">
        <v>768</v>
      </c>
      <c r="F456" s="54">
        <v>50000</v>
      </c>
      <c r="G456" s="52">
        <v>3</v>
      </c>
      <c r="H456" s="53" t="s">
        <v>769</v>
      </c>
      <c r="I456" s="58">
        <v>555.833333333333</v>
      </c>
      <c r="XEW456" s="47"/>
      <c r="XEX456" s="47"/>
      <c r="XEY456" s="47"/>
      <c r="XEZ456" s="47"/>
    </row>
    <row r="457" s="46" customFormat="1" spans="1:16380">
      <c r="A457" s="52">
        <v>454</v>
      </c>
      <c r="B457" s="52" t="s">
        <v>10</v>
      </c>
      <c r="C457" s="52" t="s">
        <v>101</v>
      </c>
      <c r="D457" s="52" t="s">
        <v>363</v>
      </c>
      <c r="E457" s="53" t="s">
        <v>770</v>
      </c>
      <c r="F457" s="54">
        <v>50000</v>
      </c>
      <c r="G457" s="52">
        <v>3</v>
      </c>
      <c r="H457" s="53" t="s">
        <v>769</v>
      </c>
      <c r="I457" s="58">
        <v>555.833333333333</v>
      </c>
      <c r="XEW457" s="47"/>
      <c r="XEX457" s="47"/>
      <c r="XEY457" s="47"/>
      <c r="XEZ457" s="47"/>
    </row>
    <row r="458" s="46" customFormat="1" spans="1:16380">
      <c r="A458" s="52">
        <v>455</v>
      </c>
      <c r="B458" s="52" t="s">
        <v>10</v>
      </c>
      <c r="C458" s="52" t="s">
        <v>48</v>
      </c>
      <c r="D458" s="52" t="s">
        <v>428</v>
      </c>
      <c r="E458" s="53" t="s">
        <v>771</v>
      </c>
      <c r="F458" s="54">
        <v>80000</v>
      </c>
      <c r="G458" s="52">
        <v>3</v>
      </c>
      <c r="H458" s="53" t="s">
        <v>772</v>
      </c>
      <c r="I458" s="58">
        <v>889.333333333333</v>
      </c>
      <c r="XEW458" s="47"/>
      <c r="XEX458" s="47"/>
      <c r="XEY458" s="47"/>
      <c r="XEZ458" s="47"/>
    </row>
    <row r="459" s="46" customFormat="1" spans="1:16380">
      <c r="A459" s="52">
        <v>456</v>
      </c>
      <c r="B459" s="52" t="s">
        <v>10</v>
      </c>
      <c r="C459" s="52" t="s">
        <v>48</v>
      </c>
      <c r="D459" s="52" t="s">
        <v>125</v>
      </c>
      <c r="E459" s="53" t="s">
        <v>773</v>
      </c>
      <c r="F459" s="54">
        <v>30000</v>
      </c>
      <c r="G459" s="52">
        <v>3</v>
      </c>
      <c r="H459" s="53" t="s">
        <v>772</v>
      </c>
      <c r="I459" s="58">
        <v>333.5</v>
      </c>
      <c r="XEW459" s="47"/>
      <c r="XEX459" s="47"/>
      <c r="XEY459" s="47"/>
      <c r="XEZ459" s="47"/>
    </row>
    <row r="460" s="46" customFormat="1" spans="1:16380">
      <c r="A460" s="52">
        <v>457</v>
      </c>
      <c r="B460" s="52" t="s">
        <v>10</v>
      </c>
      <c r="C460" s="52" t="s">
        <v>15</v>
      </c>
      <c r="D460" s="52" t="s">
        <v>205</v>
      </c>
      <c r="E460" s="53" t="s">
        <v>774</v>
      </c>
      <c r="F460" s="54">
        <v>30000</v>
      </c>
      <c r="G460" s="52">
        <v>3</v>
      </c>
      <c r="H460" s="53" t="s">
        <v>772</v>
      </c>
      <c r="I460" s="58">
        <v>333.5</v>
      </c>
      <c r="XEW460" s="47"/>
      <c r="XEX460" s="47"/>
      <c r="XEY460" s="47"/>
      <c r="XEZ460" s="47"/>
    </row>
    <row r="461" s="46" customFormat="1" spans="1:16380">
      <c r="A461" s="52">
        <v>458</v>
      </c>
      <c r="B461" s="52" t="s">
        <v>10</v>
      </c>
      <c r="C461" s="52" t="s">
        <v>15</v>
      </c>
      <c r="D461" s="52" t="s">
        <v>205</v>
      </c>
      <c r="E461" s="53" t="s">
        <v>775</v>
      </c>
      <c r="F461" s="54">
        <v>30000</v>
      </c>
      <c r="G461" s="52">
        <v>3</v>
      </c>
      <c r="H461" s="53" t="s">
        <v>772</v>
      </c>
      <c r="I461" s="58">
        <v>333.5</v>
      </c>
      <c r="XEW461" s="47"/>
      <c r="XEX461" s="47"/>
      <c r="XEY461" s="47"/>
      <c r="XEZ461" s="47"/>
    </row>
    <row r="462" s="46" customFormat="1" spans="1:16380">
      <c r="A462" s="52">
        <v>459</v>
      </c>
      <c r="B462" s="52" t="s">
        <v>10</v>
      </c>
      <c r="C462" s="52" t="s">
        <v>45</v>
      </c>
      <c r="D462" s="52" t="s">
        <v>199</v>
      </c>
      <c r="E462" s="53" t="s">
        <v>776</v>
      </c>
      <c r="F462" s="54">
        <v>50000</v>
      </c>
      <c r="G462" s="52">
        <v>3</v>
      </c>
      <c r="H462" s="53" t="s">
        <v>772</v>
      </c>
      <c r="I462" s="58">
        <v>555.833333333333</v>
      </c>
      <c r="XEW462" s="47"/>
      <c r="XEX462" s="47"/>
      <c r="XEY462" s="47"/>
      <c r="XEZ462" s="47"/>
    </row>
    <row r="463" s="46" customFormat="1" spans="1:16380">
      <c r="A463" s="52">
        <v>460</v>
      </c>
      <c r="B463" s="52" t="s">
        <v>10</v>
      </c>
      <c r="C463" s="52" t="s">
        <v>45</v>
      </c>
      <c r="D463" s="52" t="s">
        <v>199</v>
      </c>
      <c r="E463" s="53" t="s">
        <v>777</v>
      </c>
      <c r="F463" s="54">
        <v>50000</v>
      </c>
      <c r="G463" s="52">
        <v>3</v>
      </c>
      <c r="H463" s="53" t="s">
        <v>772</v>
      </c>
      <c r="I463" s="58">
        <v>555.833333333333</v>
      </c>
      <c r="XEW463" s="47"/>
      <c r="XEX463" s="47"/>
      <c r="XEY463" s="47"/>
      <c r="XEZ463" s="47"/>
    </row>
    <row r="464" s="46" customFormat="1" spans="1:16380">
      <c r="A464" s="52">
        <v>461</v>
      </c>
      <c r="B464" s="52" t="s">
        <v>10</v>
      </c>
      <c r="C464" s="52" t="s">
        <v>11</v>
      </c>
      <c r="D464" s="52" t="s">
        <v>645</v>
      </c>
      <c r="E464" s="53" t="s">
        <v>778</v>
      </c>
      <c r="F464" s="54">
        <v>40000</v>
      </c>
      <c r="G464" s="52">
        <v>3</v>
      </c>
      <c r="H464" s="53" t="s">
        <v>779</v>
      </c>
      <c r="I464" s="58">
        <v>444.666666666667</v>
      </c>
      <c r="XEW464" s="47"/>
      <c r="XEX464" s="47"/>
      <c r="XEY464" s="47"/>
      <c r="XEZ464" s="47"/>
    </row>
    <row r="465" s="46" customFormat="1" spans="1:16380">
      <c r="A465" s="52">
        <v>462</v>
      </c>
      <c r="B465" s="52" t="s">
        <v>10</v>
      </c>
      <c r="C465" s="52" t="s">
        <v>11</v>
      </c>
      <c r="D465" s="52" t="s">
        <v>71</v>
      </c>
      <c r="E465" s="53" t="s">
        <v>780</v>
      </c>
      <c r="F465" s="54">
        <v>80000</v>
      </c>
      <c r="G465" s="52">
        <v>3</v>
      </c>
      <c r="H465" s="53" t="s">
        <v>779</v>
      </c>
      <c r="I465" s="58">
        <v>889.333333333333</v>
      </c>
      <c r="XEW465" s="47"/>
      <c r="XEX465" s="47"/>
      <c r="XEY465" s="47"/>
      <c r="XEZ465" s="47"/>
    </row>
    <row r="466" s="46" customFormat="1" spans="1:16380">
      <c r="A466" s="52">
        <v>463</v>
      </c>
      <c r="B466" s="52" t="s">
        <v>10</v>
      </c>
      <c r="C466" s="52" t="s">
        <v>15</v>
      </c>
      <c r="D466" s="52" t="s">
        <v>205</v>
      </c>
      <c r="E466" s="53" t="s">
        <v>781</v>
      </c>
      <c r="F466" s="54">
        <v>30000</v>
      </c>
      <c r="G466" s="52">
        <v>3</v>
      </c>
      <c r="H466" s="53" t="s">
        <v>779</v>
      </c>
      <c r="I466" s="58">
        <v>333.5</v>
      </c>
      <c r="XEW466" s="47"/>
      <c r="XEX466" s="47"/>
      <c r="XEY466" s="47"/>
      <c r="XEZ466" s="47"/>
    </row>
    <row r="467" s="46" customFormat="1" spans="1:16380">
      <c r="A467" s="52">
        <v>464</v>
      </c>
      <c r="B467" s="52" t="s">
        <v>10</v>
      </c>
      <c r="C467" s="52" t="s">
        <v>87</v>
      </c>
      <c r="D467" s="52" t="s">
        <v>253</v>
      </c>
      <c r="E467" s="53" t="s">
        <v>782</v>
      </c>
      <c r="F467" s="54">
        <v>80000</v>
      </c>
      <c r="G467" s="52">
        <v>3</v>
      </c>
      <c r="H467" s="53" t="s">
        <v>779</v>
      </c>
      <c r="I467" s="58">
        <v>889.333333333333</v>
      </c>
      <c r="XEW467" s="47"/>
      <c r="XEX467" s="47"/>
      <c r="XEY467" s="47"/>
      <c r="XEZ467" s="47"/>
    </row>
    <row r="468" s="46" customFormat="1" spans="1:16380">
      <c r="A468" s="52">
        <v>465</v>
      </c>
      <c r="B468" s="52" t="s">
        <v>10</v>
      </c>
      <c r="C468" s="52" t="s">
        <v>48</v>
      </c>
      <c r="D468" s="52" t="s">
        <v>428</v>
      </c>
      <c r="E468" s="53" t="s">
        <v>783</v>
      </c>
      <c r="F468" s="54">
        <v>50000</v>
      </c>
      <c r="G468" s="52">
        <v>3</v>
      </c>
      <c r="H468" s="53" t="s">
        <v>784</v>
      </c>
      <c r="I468" s="58">
        <v>555.833333333333</v>
      </c>
      <c r="XEW468" s="47"/>
      <c r="XEX468" s="47"/>
      <c r="XEY468" s="47"/>
      <c r="XEZ468" s="47"/>
    </row>
    <row r="469" s="46" customFormat="1" spans="1:16380">
      <c r="A469" s="52">
        <v>466</v>
      </c>
      <c r="B469" s="52" t="s">
        <v>10</v>
      </c>
      <c r="C469" s="52" t="s">
        <v>48</v>
      </c>
      <c r="D469" s="52" t="s">
        <v>49</v>
      </c>
      <c r="E469" s="53" t="s">
        <v>785</v>
      </c>
      <c r="F469" s="54">
        <v>50000</v>
      </c>
      <c r="G469" s="52">
        <v>3</v>
      </c>
      <c r="H469" s="53" t="s">
        <v>786</v>
      </c>
      <c r="I469" s="58">
        <v>555.833333333333</v>
      </c>
      <c r="XEW469" s="47"/>
      <c r="XEX469" s="47"/>
      <c r="XEY469" s="47"/>
      <c r="XEZ469" s="47"/>
    </row>
    <row r="470" s="46" customFormat="1" spans="1:16380">
      <c r="A470" s="52">
        <v>467</v>
      </c>
      <c r="B470" s="52" t="s">
        <v>10</v>
      </c>
      <c r="C470" s="52" t="s">
        <v>15</v>
      </c>
      <c r="D470" s="52" t="s">
        <v>287</v>
      </c>
      <c r="E470" s="53" t="s">
        <v>787</v>
      </c>
      <c r="F470" s="54">
        <v>35000</v>
      </c>
      <c r="G470" s="52">
        <v>3</v>
      </c>
      <c r="H470" s="53" t="s">
        <v>788</v>
      </c>
      <c r="I470" s="58">
        <v>389.083333333333</v>
      </c>
      <c r="XEW470" s="47"/>
      <c r="XEX470" s="47"/>
      <c r="XEY470" s="47"/>
      <c r="XEZ470" s="47"/>
    </row>
    <row r="471" s="46" customFormat="1" spans="1:16380">
      <c r="A471" s="52">
        <v>468</v>
      </c>
      <c r="B471" s="52" t="s">
        <v>10</v>
      </c>
      <c r="C471" s="52" t="s">
        <v>15</v>
      </c>
      <c r="D471" s="52" t="s">
        <v>287</v>
      </c>
      <c r="E471" s="53" t="s">
        <v>789</v>
      </c>
      <c r="F471" s="54">
        <v>35000</v>
      </c>
      <c r="G471" s="52">
        <v>3</v>
      </c>
      <c r="H471" s="53" t="s">
        <v>788</v>
      </c>
      <c r="I471" s="58">
        <v>389.083333333333</v>
      </c>
      <c r="XEW471" s="47"/>
      <c r="XEX471" s="47"/>
      <c r="XEY471" s="47"/>
      <c r="XEZ471" s="47"/>
    </row>
    <row r="472" s="46" customFormat="1" spans="1:16380">
      <c r="A472" s="52">
        <v>469</v>
      </c>
      <c r="B472" s="52" t="s">
        <v>10</v>
      </c>
      <c r="C472" s="52" t="s">
        <v>67</v>
      </c>
      <c r="D472" s="52" t="s">
        <v>260</v>
      </c>
      <c r="E472" s="53" t="s">
        <v>790</v>
      </c>
      <c r="F472" s="54">
        <v>50000</v>
      </c>
      <c r="G472" s="52">
        <v>3</v>
      </c>
      <c r="H472" s="53" t="s">
        <v>791</v>
      </c>
      <c r="I472" s="58">
        <v>555.833333333333</v>
      </c>
      <c r="XEW472" s="47"/>
      <c r="XEX472" s="47"/>
      <c r="XEY472" s="47"/>
      <c r="XEZ472" s="47"/>
    </row>
    <row r="473" s="46" customFormat="1" spans="1:16380">
      <c r="A473" s="52">
        <v>470</v>
      </c>
      <c r="B473" s="52" t="s">
        <v>10</v>
      </c>
      <c r="C473" s="52" t="s">
        <v>11</v>
      </c>
      <c r="D473" s="52" t="s">
        <v>71</v>
      </c>
      <c r="E473" s="53" t="s">
        <v>792</v>
      </c>
      <c r="F473" s="54">
        <v>30000</v>
      </c>
      <c r="G473" s="52">
        <v>3</v>
      </c>
      <c r="H473" s="53" t="s">
        <v>791</v>
      </c>
      <c r="I473" s="58">
        <v>333.5</v>
      </c>
      <c r="XEW473" s="47"/>
      <c r="XEX473" s="47"/>
      <c r="XEY473" s="47"/>
      <c r="XEZ473" s="47"/>
    </row>
    <row r="474" s="46" customFormat="1" spans="1:16380">
      <c r="A474" s="52">
        <v>471</v>
      </c>
      <c r="B474" s="52" t="s">
        <v>10</v>
      </c>
      <c r="C474" s="52" t="s">
        <v>27</v>
      </c>
      <c r="D474" s="52" t="s">
        <v>31</v>
      </c>
      <c r="E474" s="53" t="s">
        <v>793</v>
      </c>
      <c r="F474" s="54">
        <v>50000</v>
      </c>
      <c r="G474" s="52">
        <v>3</v>
      </c>
      <c r="H474" s="53" t="s">
        <v>794</v>
      </c>
      <c r="I474" s="58">
        <v>555.833333333333</v>
      </c>
      <c r="XEW474" s="47"/>
      <c r="XEX474" s="47"/>
      <c r="XEY474" s="47"/>
      <c r="XEZ474" s="47"/>
    </row>
    <row r="475" s="46" customFormat="1" spans="1:16380">
      <c r="A475" s="52">
        <v>472</v>
      </c>
      <c r="B475" s="52" t="s">
        <v>10</v>
      </c>
      <c r="C475" s="52" t="s">
        <v>15</v>
      </c>
      <c r="D475" s="52" t="s">
        <v>141</v>
      </c>
      <c r="E475" s="53" t="s">
        <v>795</v>
      </c>
      <c r="F475" s="54">
        <v>50000</v>
      </c>
      <c r="G475" s="52">
        <v>3</v>
      </c>
      <c r="H475" s="53" t="s">
        <v>794</v>
      </c>
      <c r="I475" s="58">
        <v>555.833333333333</v>
      </c>
      <c r="XEW475" s="47"/>
      <c r="XEX475" s="47"/>
      <c r="XEY475" s="47"/>
      <c r="XEZ475" s="47"/>
    </row>
    <row r="476" s="46" customFormat="1" spans="1:16380">
      <c r="A476" s="52">
        <v>473</v>
      </c>
      <c r="B476" s="52" t="s">
        <v>10</v>
      </c>
      <c r="C476" s="52" t="s">
        <v>87</v>
      </c>
      <c r="D476" s="52" t="s">
        <v>120</v>
      </c>
      <c r="E476" s="53" t="s">
        <v>796</v>
      </c>
      <c r="F476" s="54">
        <v>50000</v>
      </c>
      <c r="G476" s="52">
        <v>3</v>
      </c>
      <c r="H476" s="53" t="s">
        <v>794</v>
      </c>
      <c r="I476" s="58">
        <v>555.833333333333</v>
      </c>
      <c r="XEW476" s="47"/>
      <c r="XEX476" s="47"/>
      <c r="XEY476" s="47"/>
      <c r="XEZ476" s="47"/>
    </row>
    <row r="477" s="46" customFormat="1" spans="1:16380">
      <c r="A477" s="52">
        <v>474</v>
      </c>
      <c r="B477" s="52" t="s">
        <v>10</v>
      </c>
      <c r="C477" s="52" t="s">
        <v>11</v>
      </c>
      <c r="D477" s="52" t="s">
        <v>133</v>
      </c>
      <c r="E477" s="53" t="s">
        <v>797</v>
      </c>
      <c r="F477" s="54">
        <v>50000</v>
      </c>
      <c r="G477" s="52">
        <v>3</v>
      </c>
      <c r="H477" s="53" t="s">
        <v>798</v>
      </c>
      <c r="I477" s="58">
        <v>555.833333333333</v>
      </c>
      <c r="XEW477" s="47"/>
      <c r="XEX477" s="47"/>
      <c r="XEY477" s="47"/>
      <c r="XEZ477" s="47"/>
    </row>
    <row r="478" s="46" customFormat="1" spans="1:16380">
      <c r="A478" s="52">
        <v>475</v>
      </c>
      <c r="B478" s="52" t="s">
        <v>10</v>
      </c>
      <c r="C478" s="52" t="s">
        <v>11</v>
      </c>
      <c r="D478" s="52" t="s">
        <v>645</v>
      </c>
      <c r="E478" s="53" t="s">
        <v>799</v>
      </c>
      <c r="F478" s="54">
        <v>40000</v>
      </c>
      <c r="G478" s="52">
        <v>3</v>
      </c>
      <c r="H478" s="53" t="s">
        <v>800</v>
      </c>
      <c r="I478" s="58">
        <v>444.666666666667</v>
      </c>
      <c r="XEW478" s="47"/>
      <c r="XEX478" s="47"/>
      <c r="XEY478" s="47"/>
      <c r="XEZ478" s="47"/>
    </row>
    <row r="479" s="46" customFormat="1" spans="1:16380">
      <c r="A479" s="52">
        <v>476</v>
      </c>
      <c r="B479" s="52" t="s">
        <v>10</v>
      </c>
      <c r="C479" s="52" t="s">
        <v>67</v>
      </c>
      <c r="D479" s="52" t="s">
        <v>92</v>
      </c>
      <c r="E479" s="53" t="s">
        <v>801</v>
      </c>
      <c r="F479" s="54">
        <v>50000</v>
      </c>
      <c r="G479" s="52">
        <v>3</v>
      </c>
      <c r="H479" s="53" t="s">
        <v>800</v>
      </c>
      <c r="I479" s="58">
        <v>555.833333333333</v>
      </c>
      <c r="XEW479" s="47"/>
      <c r="XEX479" s="47"/>
      <c r="XEY479" s="47"/>
      <c r="XEZ479" s="47"/>
    </row>
    <row r="480" s="46" customFormat="1" spans="1:16380">
      <c r="A480" s="52">
        <v>477</v>
      </c>
      <c r="B480" s="52" t="s">
        <v>10</v>
      </c>
      <c r="C480" s="52" t="s">
        <v>15</v>
      </c>
      <c r="D480" s="52" t="s">
        <v>153</v>
      </c>
      <c r="E480" s="53" t="s">
        <v>802</v>
      </c>
      <c r="F480" s="54">
        <v>30000</v>
      </c>
      <c r="G480" s="52">
        <v>3</v>
      </c>
      <c r="H480" s="53" t="s">
        <v>803</v>
      </c>
      <c r="I480" s="58">
        <v>333.5</v>
      </c>
      <c r="XEW480" s="47"/>
      <c r="XEX480" s="47"/>
      <c r="XEY480" s="47"/>
      <c r="XEZ480" s="47"/>
    </row>
    <row r="481" s="46" customFormat="1" spans="1:16380">
      <c r="A481" s="52">
        <v>478</v>
      </c>
      <c r="B481" s="52" t="s">
        <v>10</v>
      </c>
      <c r="C481" s="52" t="s">
        <v>15</v>
      </c>
      <c r="D481" s="52" t="s">
        <v>52</v>
      </c>
      <c r="E481" s="53" t="s">
        <v>804</v>
      </c>
      <c r="F481" s="54">
        <v>50000</v>
      </c>
      <c r="G481" s="52">
        <v>3</v>
      </c>
      <c r="H481" s="53" t="s">
        <v>803</v>
      </c>
      <c r="I481" s="58">
        <v>555.833333333333</v>
      </c>
      <c r="XEW481" s="47"/>
      <c r="XEX481" s="47"/>
      <c r="XEY481" s="47"/>
      <c r="XEZ481" s="47"/>
    </row>
    <row r="482" s="46" customFormat="1" spans="1:16380">
      <c r="A482" s="52">
        <v>479</v>
      </c>
      <c r="B482" s="52" t="s">
        <v>10</v>
      </c>
      <c r="C482" s="52" t="s">
        <v>15</v>
      </c>
      <c r="D482" s="52" t="s">
        <v>287</v>
      </c>
      <c r="E482" s="53" t="s">
        <v>805</v>
      </c>
      <c r="F482" s="54">
        <v>30000</v>
      </c>
      <c r="G482" s="52">
        <v>3</v>
      </c>
      <c r="H482" s="53" t="s">
        <v>806</v>
      </c>
      <c r="I482" s="58">
        <v>333.5</v>
      </c>
      <c r="XEW482" s="47"/>
      <c r="XEX482" s="47"/>
      <c r="XEY482" s="47"/>
      <c r="XEZ482" s="47"/>
    </row>
    <row r="483" s="46" customFormat="1" spans="1:16380">
      <c r="A483" s="52">
        <v>480</v>
      </c>
      <c r="B483" s="52" t="s">
        <v>10</v>
      </c>
      <c r="C483" s="52" t="s">
        <v>15</v>
      </c>
      <c r="D483" s="52" t="s">
        <v>287</v>
      </c>
      <c r="E483" s="53" t="s">
        <v>807</v>
      </c>
      <c r="F483" s="54">
        <v>30000</v>
      </c>
      <c r="G483" s="52">
        <v>3</v>
      </c>
      <c r="H483" s="53" t="s">
        <v>806</v>
      </c>
      <c r="I483" s="58">
        <v>333.5</v>
      </c>
      <c r="XEW483" s="47"/>
      <c r="XEX483" s="47"/>
      <c r="XEY483" s="47"/>
      <c r="XEZ483" s="47"/>
    </row>
    <row r="484" s="46" customFormat="1" spans="1:16380">
      <c r="A484" s="52">
        <v>481</v>
      </c>
      <c r="B484" s="52" t="s">
        <v>10</v>
      </c>
      <c r="C484" s="52" t="s">
        <v>15</v>
      </c>
      <c r="D484" s="52" t="s">
        <v>37</v>
      </c>
      <c r="E484" s="53" t="s">
        <v>808</v>
      </c>
      <c r="F484" s="54">
        <v>35000</v>
      </c>
      <c r="G484" s="52">
        <v>3</v>
      </c>
      <c r="H484" s="53" t="s">
        <v>806</v>
      </c>
      <c r="I484" s="58">
        <v>389.083333333333</v>
      </c>
      <c r="XEW484" s="47"/>
      <c r="XEX484" s="47"/>
      <c r="XEY484" s="47"/>
      <c r="XEZ484" s="47"/>
    </row>
    <row r="485" s="46" customFormat="1" spans="1:16380">
      <c r="A485" s="52">
        <v>482</v>
      </c>
      <c r="B485" s="52" t="s">
        <v>10</v>
      </c>
      <c r="C485" s="52" t="s">
        <v>27</v>
      </c>
      <c r="D485" s="52" t="s">
        <v>28</v>
      </c>
      <c r="E485" s="53" t="s">
        <v>809</v>
      </c>
      <c r="F485" s="54">
        <v>80000</v>
      </c>
      <c r="G485" s="52">
        <v>3</v>
      </c>
      <c r="H485" s="53" t="s">
        <v>810</v>
      </c>
      <c r="I485" s="58">
        <v>889.333333333333</v>
      </c>
      <c r="XEW485" s="47"/>
      <c r="XEX485" s="47"/>
      <c r="XEY485" s="47"/>
      <c r="XEZ485" s="47"/>
    </row>
    <row r="486" s="46" customFormat="1" spans="1:16380">
      <c r="A486" s="52">
        <v>483</v>
      </c>
      <c r="B486" s="52" t="s">
        <v>10</v>
      </c>
      <c r="C486" s="52" t="s">
        <v>15</v>
      </c>
      <c r="D486" s="52" t="s">
        <v>141</v>
      </c>
      <c r="E486" s="53" t="s">
        <v>811</v>
      </c>
      <c r="F486" s="54">
        <v>80000</v>
      </c>
      <c r="G486" s="52">
        <v>3</v>
      </c>
      <c r="H486" s="53" t="s">
        <v>812</v>
      </c>
      <c r="I486" s="58">
        <v>889.333333333333</v>
      </c>
      <c r="XEW486" s="47"/>
      <c r="XEX486" s="47"/>
      <c r="XEY486" s="47"/>
      <c r="XEZ486" s="47"/>
    </row>
    <row r="487" s="46" customFormat="1" spans="1:16380">
      <c r="A487" s="52">
        <v>484</v>
      </c>
      <c r="B487" s="52" t="s">
        <v>10</v>
      </c>
      <c r="C487" s="52" t="s">
        <v>67</v>
      </c>
      <c r="D487" s="52" t="s">
        <v>355</v>
      </c>
      <c r="E487" s="53" t="s">
        <v>813</v>
      </c>
      <c r="F487" s="54">
        <v>30000</v>
      </c>
      <c r="G487" s="52">
        <v>3</v>
      </c>
      <c r="H487" s="53" t="s">
        <v>814</v>
      </c>
      <c r="I487" s="58">
        <v>333.5</v>
      </c>
      <c r="XEW487" s="47"/>
      <c r="XEX487" s="47"/>
      <c r="XEY487" s="47"/>
      <c r="XEZ487" s="47"/>
    </row>
    <row r="488" s="46" customFormat="1" spans="1:16380">
      <c r="A488" s="52">
        <v>485</v>
      </c>
      <c r="B488" s="52" t="s">
        <v>10</v>
      </c>
      <c r="C488" s="52" t="s">
        <v>67</v>
      </c>
      <c r="D488" s="52" t="s">
        <v>115</v>
      </c>
      <c r="E488" s="53" t="s">
        <v>815</v>
      </c>
      <c r="F488" s="54">
        <v>30000</v>
      </c>
      <c r="G488" s="52">
        <v>3</v>
      </c>
      <c r="H488" s="53" t="s">
        <v>814</v>
      </c>
      <c r="I488" s="58">
        <v>333.5</v>
      </c>
      <c r="XEW488" s="47"/>
      <c r="XEX488" s="47"/>
      <c r="XEY488" s="47"/>
      <c r="XEZ488" s="47"/>
    </row>
    <row r="489" s="46" customFormat="1" spans="1:16380">
      <c r="A489" s="52">
        <v>486</v>
      </c>
      <c r="B489" s="52" t="s">
        <v>10</v>
      </c>
      <c r="C489" s="52" t="s">
        <v>15</v>
      </c>
      <c r="D489" s="52" t="s">
        <v>16</v>
      </c>
      <c r="E489" s="53" t="s">
        <v>816</v>
      </c>
      <c r="F489" s="54">
        <v>50000</v>
      </c>
      <c r="G489" s="52">
        <v>3</v>
      </c>
      <c r="H489" s="53" t="s">
        <v>817</v>
      </c>
      <c r="I489" s="58">
        <v>555.833333333333</v>
      </c>
      <c r="XEW489" s="47"/>
      <c r="XEX489" s="47"/>
      <c r="XEY489" s="47"/>
      <c r="XEZ489" s="47"/>
    </row>
    <row r="490" s="46" customFormat="1" spans="1:16380">
      <c r="A490" s="52">
        <v>487</v>
      </c>
      <c r="B490" s="52" t="s">
        <v>10</v>
      </c>
      <c r="C490" s="52" t="s">
        <v>67</v>
      </c>
      <c r="D490" s="52" t="s">
        <v>115</v>
      </c>
      <c r="E490" s="53" t="s">
        <v>818</v>
      </c>
      <c r="F490" s="54">
        <v>30000</v>
      </c>
      <c r="G490" s="52">
        <v>3</v>
      </c>
      <c r="H490" s="53" t="s">
        <v>817</v>
      </c>
      <c r="I490" s="58">
        <v>333.5</v>
      </c>
      <c r="XEW490" s="47"/>
      <c r="XEX490" s="47"/>
      <c r="XEY490" s="47"/>
      <c r="XEZ490" s="47"/>
    </row>
    <row r="491" s="46" customFormat="1" spans="1:16380">
      <c r="A491" s="52">
        <v>488</v>
      </c>
      <c r="B491" s="52" t="s">
        <v>10</v>
      </c>
      <c r="C491" s="52" t="s">
        <v>67</v>
      </c>
      <c r="D491" s="52" t="s">
        <v>260</v>
      </c>
      <c r="E491" s="53" t="s">
        <v>819</v>
      </c>
      <c r="F491" s="54">
        <v>50000</v>
      </c>
      <c r="G491" s="52">
        <v>3</v>
      </c>
      <c r="H491" s="53" t="s">
        <v>820</v>
      </c>
      <c r="I491" s="58">
        <v>555.833333333333</v>
      </c>
      <c r="XEW491" s="47"/>
      <c r="XEX491" s="47"/>
      <c r="XEY491" s="47"/>
      <c r="XEZ491" s="47"/>
    </row>
    <row r="492" s="46" customFormat="1" spans="1:16380">
      <c r="A492" s="52">
        <v>489</v>
      </c>
      <c r="B492" s="52" t="s">
        <v>10</v>
      </c>
      <c r="C492" s="52" t="s">
        <v>67</v>
      </c>
      <c r="D492" s="52" t="s">
        <v>447</v>
      </c>
      <c r="E492" s="53" t="s">
        <v>821</v>
      </c>
      <c r="F492" s="54">
        <v>50000</v>
      </c>
      <c r="G492" s="52">
        <v>3</v>
      </c>
      <c r="H492" s="53" t="s">
        <v>822</v>
      </c>
      <c r="I492" s="58">
        <v>555.833333333333</v>
      </c>
      <c r="XEW492" s="47"/>
      <c r="XEX492" s="47"/>
      <c r="XEY492" s="47"/>
      <c r="XEZ492" s="47"/>
    </row>
    <row r="493" s="46" customFormat="1" spans="1:16380">
      <c r="A493" s="52">
        <v>490</v>
      </c>
      <c r="B493" s="52" t="s">
        <v>10</v>
      </c>
      <c r="C493" s="52" t="s">
        <v>87</v>
      </c>
      <c r="D493" s="52" t="s">
        <v>179</v>
      </c>
      <c r="E493" s="53" t="s">
        <v>823</v>
      </c>
      <c r="F493" s="54">
        <v>50000</v>
      </c>
      <c r="G493" s="52">
        <v>3</v>
      </c>
      <c r="H493" s="53" t="s">
        <v>824</v>
      </c>
      <c r="I493" s="58">
        <v>555.833333333333</v>
      </c>
      <c r="XEW493" s="47"/>
      <c r="XEX493" s="47"/>
      <c r="XEY493" s="47"/>
      <c r="XEZ493" s="47"/>
    </row>
    <row r="494" s="46" customFormat="1" spans="1:16380">
      <c r="A494" s="52">
        <v>491</v>
      </c>
      <c r="B494" s="52" t="s">
        <v>10</v>
      </c>
      <c r="C494" s="52" t="s">
        <v>11</v>
      </c>
      <c r="D494" s="52" t="s">
        <v>558</v>
      </c>
      <c r="E494" s="53" t="s">
        <v>825</v>
      </c>
      <c r="F494" s="54">
        <v>80000</v>
      </c>
      <c r="G494" s="52">
        <v>3</v>
      </c>
      <c r="H494" s="53" t="s">
        <v>826</v>
      </c>
      <c r="I494" s="58">
        <v>889.333333333333</v>
      </c>
      <c r="XEW494" s="47"/>
      <c r="XEX494" s="47"/>
      <c r="XEY494" s="47"/>
      <c r="XEZ494" s="47"/>
    </row>
    <row r="495" s="46" customFormat="1" spans="1:16380">
      <c r="A495" s="52">
        <v>492</v>
      </c>
      <c r="B495" s="52" t="s">
        <v>10</v>
      </c>
      <c r="C495" s="52" t="s">
        <v>48</v>
      </c>
      <c r="D495" s="52" t="s">
        <v>136</v>
      </c>
      <c r="E495" s="53" t="s">
        <v>827</v>
      </c>
      <c r="F495" s="54">
        <v>30000</v>
      </c>
      <c r="G495" s="52">
        <v>3</v>
      </c>
      <c r="H495" s="53" t="s">
        <v>828</v>
      </c>
      <c r="I495" s="58">
        <v>333.5</v>
      </c>
      <c r="XEW495" s="47"/>
      <c r="XEX495" s="47"/>
      <c r="XEY495" s="47"/>
      <c r="XEZ495" s="47"/>
    </row>
    <row r="496" s="46" customFormat="1" spans="1:16380">
      <c r="A496" s="52">
        <v>493</v>
      </c>
      <c r="B496" s="52" t="s">
        <v>10</v>
      </c>
      <c r="C496" s="52" t="s">
        <v>48</v>
      </c>
      <c r="D496" s="52" t="s">
        <v>428</v>
      </c>
      <c r="E496" s="53" t="s">
        <v>829</v>
      </c>
      <c r="F496" s="54">
        <v>30000</v>
      </c>
      <c r="G496" s="52">
        <v>3</v>
      </c>
      <c r="H496" s="53" t="s">
        <v>830</v>
      </c>
      <c r="I496" s="58">
        <v>333.5</v>
      </c>
      <c r="XEW496" s="47"/>
      <c r="XEX496" s="47"/>
      <c r="XEY496" s="47"/>
      <c r="XEZ496" s="47"/>
    </row>
    <row r="497" s="46" customFormat="1" spans="1:16380">
      <c r="A497" s="52">
        <v>494</v>
      </c>
      <c r="B497" s="52" t="s">
        <v>10</v>
      </c>
      <c r="C497" s="52" t="s">
        <v>48</v>
      </c>
      <c r="D497" s="52" t="s">
        <v>95</v>
      </c>
      <c r="E497" s="53" t="s">
        <v>831</v>
      </c>
      <c r="F497" s="54">
        <v>30000</v>
      </c>
      <c r="G497" s="52">
        <v>3</v>
      </c>
      <c r="H497" s="53" t="s">
        <v>830</v>
      </c>
      <c r="I497" s="58">
        <v>333.5</v>
      </c>
      <c r="XEW497" s="47"/>
      <c r="XEX497" s="47"/>
      <c r="XEY497" s="47"/>
      <c r="XEZ497" s="47"/>
    </row>
    <row r="498" s="46" customFormat="1" spans="1:16380">
      <c r="A498" s="52">
        <v>495</v>
      </c>
      <c r="B498" s="52" t="s">
        <v>10</v>
      </c>
      <c r="C498" s="52" t="s">
        <v>48</v>
      </c>
      <c r="D498" s="52" t="s">
        <v>832</v>
      </c>
      <c r="E498" s="53" t="s">
        <v>833</v>
      </c>
      <c r="F498" s="54">
        <v>30000</v>
      </c>
      <c r="G498" s="52">
        <v>3</v>
      </c>
      <c r="H498" s="53" t="s">
        <v>834</v>
      </c>
      <c r="I498" s="58">
        <v>333.5</v>
      </c>
      <c r="XEW498" s="47"/>
      <c r="XEX498" s="47"/>
      <c r="XEY498" s="47"/>
      <c r="XEZ498" s="47"/>
    </row>
    <row r="499" s="46" customFormat="1" spans="1:16380">
      <c r="A499" s="52">
        <v>496</v>
      </c>
      <c r="B499" s="52" t="s">
        <v>10</v>
      </c>
      <c r="C499" s="52" t="s">
        <v>67</v>
      </c>
      <c r="D499" s="52" t="s">
        <v>450</v>
      </c>
      <c r="E499" s="53" t="s">
        <v>835</v>
      </c>
      <c r="F499" s="54">
        <v>50000</v>
      </c>
      <c r="G499" s="52">
        <v>3</v>
      </c>
      <c r="H499" s="53" t="s">
        <v>836</v>
      </c>
      <c r="I499" s="58">
        <v>555.833333333333</v>
      </c>
      <c r="XEW499" s="47"/>
      <c r="XEX499" s="47"/>
      <c r="XEY499" s="47"/>
      <c r="XEZ499" s="47"/>
    </row>
    <row r="500" s="46" customFormat="1" spans="1:16380">
      <c r="A500" s="52">
        <v>497</v>
      </c>
      <c r="B500" s="52" t="s">
        <v>10</v>
      </c>
      <c r="C500" s="52" t="s">
        <v>67</v>
      </c>
      <c r="D500" s="52" t="s">
        <v>712</v>
      </c>
      <c r="E500" s="53" t="s">
        <v>837</v>
      </c>
      <c r="F500" s="54">
        <v>30000</v>
      </c>
      <c r="G500" s="52">
        <v>3</v>
      </c>
      <c r="H500" s="53" t="s">
        <v>838</v>
      </c>
      <c r="I500" s="58">
        <v>333.5</v>
      </c>
      <c r="XEW500" s="47"/>
      <c r="XEX500" s="47"/>
      <c r="XEY500" s="47"/>
      <c r="XEZ500" s="47"/>
    </row>
    <row r="501" s="46" customFormat="1" spans="1:16380">
      <c r="A501" s="52">
        <v>498</v>
      </c>
      <c r="B501" s="52" t="s">
        <v>10</v>
      </c>
      <c r="C501" s="52" t="s">
        <v>67</v>
      </c>
      <c r="D501" s="52" t="s">
        <v>260</v>
      </c>
      <c r="E501" s="53" t="s">
        <v>839</v>
      </c>
      <c r="F501" s="54">
        <v>35000</v>
      </c>
      <c r="G501" s="52">
        <v>3</v>
      </c>
      <c r="H501" s="53" t="s">
        <v>838</v>
      </c>
      <c r="I501" s="58">
        <v>389.083333333333</v>
      </c>
      <c r="XEW501" s="47"/>
      <c r="XEX501" s="47"/>
      <c r="XEY501" s="47"/>
      <c r="XEZ501" s="47"/>
    </row>
    <row r="502" s="46" customFormat="1" spans="1:16380">
      <c r="A502" s="52">
        <v>499</v>
      </c>
      <c r="B502" s="52" t="s">
        <v>10</v>
      </c>
      <c r="C502" s="52" t="s">
        <v>67</v>
      </c>
      <c r="D502" s="52" t="s">
        <v>260</v>
      </c>
      <c r="E502" s="53" t="s">
        <v>840</v>
      </c>
      <c r="F502" s="54">
        <v>35000</v>
      </c>
      <c r="G502" s="52">
        <v>3</v>
      </c>
      <c r="H502" s="53" t="s">
        <v>838</v>
      </c>
      <c r="I502" s="58">
        <v>389.083333333333</v>
      </c>
      <c r="XEW502" s="47"/>
      <c r="XEX502" s="47"/>
      <c r="XEY502" s="47"/>
      <c r="XEZ502" s="47"/>
    </row>
    <row r="503" s="46" customFormat="1" spans="1:16380">
      <c r="A503" s="52">
        <v>500</v>
      </c>
      <c r="B503" s="52" t="s">
        <v>10</v>
      </c>
      <c r="C503" s="52" t="s">
        <v>48</v>
      </c>
      <c r="D503" s="52" t="s">
        <v>98</v>
      </c>
      <c r="E503" s="53" t="s">
        <v>841</v>
      </c>
      <c r="F503" s="54">
        <v>50000</v>
      </c>
      <c r="G503" s="52">
        <v>3</v>
      </c>
      <c r="H503" s="53" t="s">
        <v>842</v>
      </c>
      <c r="I503" s="58">
        <v>555.833333333333</v>
      </c>
      <c r="XEW503" s="47"/>
      <c r="XEX503" s="47"/>
      <c r="XEY503" s="47"/>
      <c r="XEZ503" s="47"/>
    </row>
    <row r="504" s="46" customFormat="1" spans="1:16380">
      <c r="A504" s="52">
        <v>501</v>
      </c>
      <c r="B504" s="52" t="s">
        <v>10</v>
      </c>
      <c r="C504" s="52" t="s">
        <v>15</v>
      </c>
      <c r="D504" s="52" t="s">
        <v>205</v>
      </c>
      <c r="E504" s="53" t="s">
        <v>843</v>
      </c>
      <c r="F504" s="54">
        <v>50000</v>
      </c>
      <c r="G504" s="52">
        <v>3</v>
      </c>
      <c r="H504" s="53" t="s">
        <v>842</v>
      </c>
      <c r="I504" s="58">
        <v>555.833333333333</v>
      </c>
      <c r="XEW504" s="47"/>
      <c r="XEX504" s="47"/>
      <c r="XEY504" s="47"/>
      <c r="XEZ504" s="47"/>
    </row>
    <row r="505" s="46" customFormat="1" spans="1:16380">
      <c r="A505" s="52">
        <v>502</v>
      </c>
      <c r="B505" s="52" t="s">
        <v>10</v>
      </c>
      <c r="C505" s="52" t="s">
        <v>87</v>
      </c>
      <c r="D505" s="52" t="s">
        <v>120</v>
      </c>
      <c r="E505" s="53" t="s">
        <v>844</v>
      </c>
      <c r="F505" s="54">
        <v>80000</v>
      </c>
      <c r="G505" s="52">
        <v>3</v>
      </c>
      <c r="H505" s="53" t="s">
        <v>842</v>
      </c>
      <c r="I505" s="58">
        <v>889.333333333333</v>
      </c>
      <c r="XEW505" s="47"/>
      <c r="XEX505" s="47"/>
      <c r="XEY505" s="47"/>
      <c r="XEZ505" s="47"/>
    </row>
    <row r="506" s="46" customFormat="1" spans="1:16380">
      <c r="A506" s="52">
        <v>503</v>
      </c>
      <c r="B506" s="52" t="s">
        <v>10</v>
      </c>
      <c r="C506" s="52" t="s">
        <v>15</v>
      </c>
      <c r="D506" s="52" t="s">
        <v>16</v>
      </c>
      <c r="E506" s="53" t="s">
        <v>845</v>
      </c>
      <c r="F506" s="54">
        <v>35000</v>
      </c>
      <c r="G506" s="52">
        <v>3</v>
      </c>
      <c r="H506" s="53" t="s">
        <v>846</v>
      </c>
      <c r="I506" s="58">
        <v>389.083333333333</v>
      </c>
      <c r="XEW506" s="47"/>
      <c r="XEX506" s="47"/>
      <c r="XEY506" s="47"/>
      <c r="XEZ506" s="47"/>
    </row>
    <row r="507" s="46" customFormat="1" spans="1:16380">
      <c r="A507" s="52">
        <v>504</v>
      </c>
      <c r="B507" s="52" t="s">
        <v>10</v>
      </c>
      <c r="C507" s="52" t="s">
        <v>67</v>
      </c>
      <c r="D507" s="52" t="s">
        <v>68</v>
      </c>
      <c r="E507" s="53" t="s">
        <v>847</v>
      </c>
      <c r="F507" s="54">
        <v>35000</v>
      </c>
      <c r="G507" s="52">
        <v>3</v>
      </c>
      <c r="H507" s="53" t="s">
        <v>846</v>
      </c>
      <c r="I507" s="58">
        <v>389.083333333333</v>
      </c>
      <c r="XEW507" s="47"/>
      <c r="XEX507" s="47"/>
      <c r="XEY507" s="47"/>
      <c r="XEZ507" s="47"/>
    </row>
    <row r="508" s="46" customFormat="1" spans="1:16380">
      <c r="A508" s="52">
        <v>505</v>
      </c>
      <c r="B508" s="52" t="s">
        <v>10</v>
      </c>
      <c r="C508" s="52" t="s">
        <v>67</v>
      </c>
      <c r="D508" s="52" t="s">
        <v>92</v>
      </c>
      <c r="E508" s="53" t="s">
        <v>848</v>
      </c>
      <c r="F508" s="54">
        <v>50000</v>
      </c>
      <c r="G508" s="52">
        <v>3</v>
      </c>
      <c r="H508" s="53" t="s">
        <v>846</v>
      </c>
      <c r="I508" s="58">
        <v>555.833333333333</v>
      </c>
      <c r="XEW508" s="47"/>
      <c r="XEX508" s="47"/>
      <c r="XEY508" s="47"/>
      <c r="XEZ508" s="47"/>
    </row>
    <row r="509" s="46" customFormat="1" spans="1:16380">
      <c r="A509" s="52">
        <v>506</v>
      </c>
      <c r="B509" s="52" t="s">
        <v>10</v>
      </c>
      <c r="C509" s="52" t="s">
        <v>87</v>
      </c>
      <c r="D509" s="52" t="s">
        <v>120</v>
      </c>
      <c r="E509" s="53" t="s">
        <v>329</v>
      </c>
      <c r="F509" s="54">
        <v>30000</v>
      </c>
      <c r="G509" s="52">
        <v>3</v>
      </c>
      <c r="H509" s="53" t="s">
        <v>846</v>
      </c>
      <c r="I509" s="58">
        <v>333.5</v>
      </c>
      <c r="XEW509" s="47"/>
      <c r="XEX509" s="47"/>
      <c r="XEY509" s="47"/>
      <c r="XEZ509" s="47"/>
    </row>
    <row r="510" s="46" customFormat="1" spans="1:16380">
      <c r="A510" s="52">
        <v>507</v>
      </c>
      <c r="B510" s="52" t="s">
        <v>10</v>
      </c>
      <c r="C510" s="52" t="s">
        <v>87</v>
      </c>
      <c r="D510" s="52" t="s">
        <v>120</v>
      </c>
      <c r="E510" s="53" t="s">
        <v>849</v>
      </c>
      <c r="F510" s="54">
        <v>50000</v>
      </c>
      <c r="G510" s="52">
        <v>3</v>
      </c>
      <c r="H510" s="53" t="s">
        <v>846</v>
      </c>
      <c r="I510" s="58">
        <v>555.833333333333</v>
      </c>
      <c r="XEW510" s="47"/>
      <c r="XEX510" s="47"/>
      <c r="XEY510" s="47"/>
      <c r="XEZ510" s="47"/>
    </row>
    <row r="511" s="46" customFormat="1" spans="1:16380">
      <c r="A511" s="52">
        <v>508</v>
      </c>
      <c r="B511" s="52" t="s">
        <v>10</v>
      </c>
      <c r="C511" s="52" t="s">
        <v>87</v>
      </c>
      <c r="D511" s="52" t="s">
        <v>120</v>
      </c>
      <c r="E511" s="53" t="s">
        <v>850</v>
      </c>
      <c r="F511" s="54">
        <v>30000</v>
      </c>
      <c r="G511" s="52">
        <v>3</v>
      </c>
      <c r="H511" s="53" t="s">
        <v>846</v>
      </c>
      <c r="I511" s="58">
        <v>333.5</v>
      </c>
      <c r="XEW511" s="47"/>
      <c r="XEX511" s="47"/>
      <c r="XEY511" s="47"/>
      <c r="XEZ511" s="47"/>
    </row>
    <row r="512" s="46" customFormat="1" spans="1:16380">
      <c r="A512" s="52">
        <v>509</v>
      </c>
      <c r="B512" s="52" t="s">
        <v>10</v>
      </c>
      <c r="C512" s="52" t="s">
        <v>15</v>
      </c>
      <c r="D512" s="52" t="s">
        <v>141</v>
      </c>
      <c r="E512" s="53" t="s">
        <v>851</v>
      </c>
      <c r="F512" s="54">
        <v>35000</v>
      </c>
      <c r="G512" s="52">
        <v>3</v>
      </c>
      <c r="H512" s="53" t="s">
        <v>852</v>
      </c>
      <c r="I512" s="58">
        <v>389.083333333333</v>
      </c>
      <c r="XEW512" s="47"/>
      <c r="XEX512" s="47"/>
      <c r="XEY512" s="47"/>
      <c r="XEZ512" s="47"/>
    </row>
    <row r="513" s="46" customFormat="1" spans="1:16380">
      <c r="A513" s="52">
        <v>510</v>
      </c>
      <c r="B513" s="52" t="s">
        <v>10</v>
      </c>
      <c r="C513" s="52" t="s">
        <v>15</v>
      </c>
      <c r="D513" s="52" t="s">
        <v>16</v>
      </c>
      <c r="E513" s="53" t="s">
        <v>853</v>
      </c>
      <c r="F513" s="54">
        <v>50000</v>
      </c>
      <c r="G513" s="52">
        <v>3</v>
      </c>
      <c r="H513" s="53" t="s">
        <v>854</v>
      </c>
      <c r="I513" s="58">
        <v>555.833333333333</v>
      </c>
      <c r="XEW513" s="47"/>
      <c r="XEX513" s="47"/>
      <c r="XEY513" s="47"/>
      <c r="XEZ513" s="47"/>
    </row>
    <row r="514" s="46" customFormat="1" spans="1:16380">
      <c r="A514" s="52">
        <v>511</v>
      </c>
      <c r="B514" s="52" t="s">
        <v>10</v>
      </c>
      <c r="C514" s="52" t="s">
        <v>67</v>
      </c>
      <c r="D514" s="52" t="s">
        <v>306</v>
      </c>
      <c r="E514" s="53" t="s">
        <v>855</v>
      </c>
      <c r="F514" s="54">
        <v>50000</v>
      </c>
      <c r="G514" s="52">
        <v>3</v>
      </c>
      <c r="H514" s="53" t="s">
        <v>856</v>
      </c>
      <c r="I514" s="58">
        <v>555.833333333333</v>
      </c>
      <c r="XEW514" s="47"/>
      <c r="XEX514" s="47"/>
      <c r="XEY514" s="47"/>
      <c r="XEZ514" s="47"/>
    </row>
    <row r="515" s="46" customFormat="1" spans="1:16380">
      <c r="A515" s="52">
        <v>512</v>
      </c>
      <c r="B515" s="52" t="s">
        <v>10</v>
      </c>
      <c r="C515" s="52" t="s">
        <v>67</v>
      </c>
      <c r="D515" s="52" t="s">
        <v>350</v>
      </c>
      <c r="E515" s="53" t="s">
        <v>857</v>
      </c>
      <c r="F515" s="54">
        <v>30000</v>
      </c>
      <c r="G515" s="52">
        <v>3</v>
      </c>
      <c r="H515" s="53" t="s">
        <v>858</v>
      </c>
      <c r="I515" s="58">
        <v>333.5</v>
      </c>
      <c r="XEW515" s="47"/>
      <c r="XEX515" s="47"/>
      <c r="XEY515" s="47"/>
      <c r="XEZ515" s="47"/>
    </row>
    <row r="516" s="46" customFormat="1" spans="1:16380">
      <c r="A516" s="52">
        <v>513</v>
      </c>
      <c r="B516" s="52" t="s">
        <v>10</v>
      </c>
      <c r="C516" s="52" t="s">
        <v>87</v>
      </c>
      <c r="D516" s="52" t="s">
        <v>247</v>
      </c>
      <c r="E516" s="53" t="s">
        <v>859</v>
      </c>
      <c r="F516" s="54">
        <v>30000</v>
      </c>
      <c r="G516" s="52">
        <v>3</v>
      </c>
      <c r="H516" s="53" t="s">
        <v>860</v>
      </c>
      <c r="I516" s="58">
        <v>333.5</v>
      </c>
      <c r="XEW516" s="47"/>
      <c r="XEX516" s="47"/>
      <c r="XEY516" s="47"/>
      <c r="XEZ516" s="47"/>
    </row>
    <row r="517" s="46" customFormat="1" spans="1:16380">
      <c r="A517" s="52">
        <v>514</v>
      </c>
      <c r="B517" s="52" t="s">
        <v>10</v>
      </c>
      <c r="C517" s="52" t="s">
        <v>67</v>
      </c>
      <c r="D517" s="52" t="s">
        <v>712</v>
      </c>
      <c r="E517" s="53" t="s">
        <v>861</v>
      </c>
      <c r="F517" s="54">
        <v>30000</v>
      </c>
      <c r="G517" s="52">
        <v>3</v>
      </c>
      <c r="H517" s="53" t="s">
        <v>862</v>
      </c>
      <c r="I517" s="58">
        <v>333.5</v>
      </c>
      <c r="XEW517" s="47"/>
      <c r="XEX517" s="47"/>
      <c r="XEY517" s="47"/>
      <c r="XEZ517" s="47"/>
    </row>
    <row r="518" s="46" customFormat="1" spans="1:16380">
      <c r="A518" s="52">
        <v>515</v>
      </c>
      <c r="B518" s="52" t="s">
        <v>10</v>
      </c>
      <c r="C518" s="52" t="s">
        <v>67</v>
      </c>
      <c r="D518" s="52" t="s">
        <v>92</v>
      </c>
      <c r="E518" s="53" t="s">
        <v>863</v>
      </c>
      <c r="F518" s="54">
        <v>50000</v>
      </c>
      <c r="G518" s="52">
        <v>3</v>
      </c>
      <c r="H518" s="53" t="s">
        <v>864</v>
      </c>
      <c r="I518" s="58">
        <v>555.833333333333</v>
      </c>
      <c r="XEW518" s="47"/>
      <c r="XEX518" s="47"/>
      <c r="XEY518" s="47"/>
      <c r="XEZ518" s="47"/>
    </row>
    <row r="519" s="46" customFormat="1" spans="1:16380">
      <c r="A519" s="52">
        <v>516</v>
      </c>
      <c r="B519" s="52" t="s">
        <v>10</v>
      </c>
      <c r="C519" s="52" t="s">
        <v>23</v>
      </c>
      <c r="D519" s="52" t="s">
        <v>118</v>
      </c>
      <c r="E519" s="53" t="s">
        <v>865</v>
      </c>
      <c r="F519" s="54">
        <v>30000</v>
      </c>
      <c r="G519" s="52">
        <v>3</v>
      </c>
      <c r="H519" s="53" t="s">
        <v>866</v>
      </c>
      <c r="I519" s="58">
        <v>333.5</v>
      </c>
      <c r="XEW519" s="47"/>
      <c r="XEX519" s="47"/>
      <c r="XEY519" s="47"/>
      <c r="XEZ519" s="47"/>
    </row>
    <row r="520" s="46" customFormat="1" spans="1:16380">
      <c r="A520" s="52">
        <v>517</v>
      </c>
      <c r="B520" s="52" t="s">
        <v>10</v>
      </c>
      <c r="C520" s="52" t="s">
        <v>23</v>
      </c>
      <c r="D520" s="52" t="s">
        <v>118</v>
      </c>
      <c r="E520" s="53" t="s">
        <v>867</v>
      </c>
      <c r="F520" s="54">
        <v>30000</v>
      </c>
      <c r="G520" s="52">
        <v>3</v>
      </c>
      <c r="H520" s="53" t="s">
        <v>866</v>
      </c>
      <c r="I520" s="58">
        <v>333.5</v>
      </c>
      <c r="XEW520" s="47"/>
      <c r="XEX520" s="47"/>
      <c r="XEY520" s="47"/>
      <c r="XEZ520" s="47"/>
    </row>
    <row r="521" s="46" customFormat="1" spans="1:16380">
      <c r="A521" s="52">
        <v>518</v>
      </c>
      <c r="B521" s="52" t="s">
        <v>10</v>
      </c>
      <c r="C521" s="52" t="s">
        <v>23</v>
      </c>
      <c r="D521" s="52" t="s">
        <v>118</v>
      </c>
      <c r="E521" s="53" t="s">
        <v>868</v>
      </c>
      <c r="F521" s="54">
        <v>30000</v>
      </c>
      <c r="G521" s="52">
        <v>3</v>
      </c>
      <c r="H521" s="53" t="s">
        <v>866</v>
      </c>
      <c r="I521" s="58">
        <v>333.5</v>
      </c>
      <c r="XEW521" s="47"/>
      <c r="XEX521" s="47"/>
      <c r="XEY521" s="47"/>
      <c r="XEZ521" s="47"/>
    </row>
    <row r="522" s="46" customFormat="1" spans="1:16380">
      <c r="A522" s="52">
        <v>519</v>
      </c>
      <c r="B522" s="52" t="s">
        <v>10</v>
      </c>
      <c r="C522" s="52" t="s">
        <v>48</v>
      </c>
      <c r="D522" s="52" t="s">
        <v>49</v>
      </c>
      <c r="E522" s="53" t="s">
        <v>869</v>
      </c>
      <c r="F522" s="54">
        <v>40000</v>
      </c>
      <c r="G522" s="52">
        <v>3</v>
      </c>
      <c r="H522" s="53" t="s">
        <v>870</v>
      </c>
      <c r="I522" s="58">
        <v>444.666666666667</v>
      </c>
      <c r="XEW522" s="47"/>
      <c r="XEX522" s="47"/>
      <c r="XEY522" s="47"/>
      <c r="XEZ522" s="47"/>
    </row>
    <row r="523" s="46" customFormat="1" spans="1:16380">
      <c r="A523" s="52">
        <v>520</v>
      </c>
      <c r="B523" s="52" t="s">
        <v>10</v>
      </c>
      <c r="C523" s="52" t="s">
        <v>15</v>
      </c>
      <c r="D523" s="52" t="s">
        <v>37</v>
      </c>
      <c r="E523" s="53" t="s">
        <v>871</v>
      </c>
      <c r="F523" s="54">
        <v>35000</v>
      </c>
      <c r="G523" s="52">
        <v>3</v>
      </c>
      <c r="H523" s="53" t="s">
        <v>872</v>
      </c>
      <c r="I523" s="58">
        <v>389.083333333333</v>
      </c>
      <c r="XEW523" s="47"/>
      <c r="XEX523" s="47"/>
      <c r="XEY523" s="47"/>
      <c r="XEZ523" s="47"/>
    </row>
    <row r="524" s="46" customFormat="1" spans="1:16380">
      <c r="A524" s="52">
        <v>521</v>
      </c>
      <c r="B524" s="52" t="s">
        <v>10</v>
      </c>
      <c r="C524" s="52" t="s">
        <v>67</v>
      </c>
      <c r="D524" s="52" t="s">
        <v>712</v>
      </c>
      <c r="E524" s="53" t="s">
        <v>713</v>
      </c>
      <c r="F524" s="54">
        <v>30000</v>
      </c>
      <c r="G524" s="52">
        <v>3</v>
      </c>
      <c r="H524" s="53" t="s">
        <v>873</v>
      </c>
      <c r="I524" s="58">
        <v>333.5</v>
      </c>
      <c r="XEW524" s="47"/>
      <c r="XEX524" s="47"/>
      <c r="XEY524" s="47"/>
      <c r="XEZ524" s="47"/>
    </row>
    <row r="525" s="46" customFormat="1" spans="1:16380">
      <c r="A525" s="52">
        <v>522</v>
      </c>
      <c r="B525" s="52" t="s">
        <v>10</v>
      </c>
      <c r="C525" s="52" t="s">
        <v>27</v>
      </c>
      <c r="D525" s="52" t="s">
        <v>28</v>
      </c>
      <c r="E525" s="53" t="s">
        <v>874</v>
      </c>
      <c r="F525" s="54">
        <v>50000</v>
      </c>
      <c r="G525" s="52">
        <v>3</v>
      </c>
      <c r="H525" s="53" t="s">
        <v>873</v>
      </c>
      <c r="I525" s="58">
        <v>555.833333333333</v>
      </c>
      <c r="XEW525" s="47"/>
      <c r="XEX525" s="47"/>
      <c r="XEY525" s="47"/>
      <c r="XEZ525" s="47"/>
    </row>
    <row r="526" s="46" customFormat="1" spans="1:16380">
      <c r="A526" s="52">
        <v>523</v>
      </c>
      <c r="B526" s="52" t="s">
        <v>10</v>
      </c>
      <c r="C526" s="52" t="s">
        <v>87</v>
      </c>
      <c r="D526" s="52" t="s">
        <v>253</v>
      </c>
      <c r="E526" s="53" t="s">
        <v>875</v>
      </c>
      <c r="F526" s="54">
        <v>60000</v>
      </c>
      <c r="G526" s="52">
        <v>3</v>
      </c>
      <c r="H526" s="53" t="s">
        <v>873</v>
      </c>
      <c r="I526" s="58">
        <v>667</v>
      </c>
      <c r="XEW526" s="47"/>
      <c r="XEX526" s="47"/>
      <c r="XEY526" s="47"/>
      <c r="XEZ526" s="47"/>
    </row>
    <row r="527" s="46" customFormat="1" spans="1:16380">
      <c r="A527" s="52">
        <v>524</v>
      </c>
      <c r="B527" s="52" t="s">
        <v>10</v>
      </c>
      <c r="C527" s="52" t="s">
        <v>11</v>
      </c>
      <c r="D527" s="52" t="s">
        <v>260</v>
      </c>
      <c r="E527" s="53" t="s">
        <v>876</v>
      </c>
      <c r="F527" s="54">
        <v>50000</v>
      </c>
      <c r="G527" s="52">
        <v>3</v>
      </c>
      <c r="H527" s="53" t="s">
        <v>877</v>
      </c>
      <c r="I527" s="58">
        <v>555.833333333333</v>
      </c>
      <c r="XEW527" s="47"/>
      <c r="XEX527" s="47"/>
      <c r="XEY527" s="47"/>
      <c r="XEZ527" s="47"/>
    </row>
    <row r="528" s="46" customFormat="1" spans="1:16380">
      <c r="A528" s="52">
        <v>525</v>
      </c>
      <c r="B528" s="52" t="s">
        <v>10</v>
      </c>
      <c r="C528" s="52" t="s">
        <v>27</v>
      </c>
      <c r="D528" s="52" t="s">
        <v>31</v>
      </c>
      <c r="E528" s="53" t="s">
        <v>878</v>
      </c>
      <c r="F528" s="54">
        <v>50000</v>
      </c>
      <c r="G528" s="52">
        <v>3</v>
      </c>
      <c r="H528" s="53" t="s">
        <v>877</v>
      </c>
      <c r="I528" s="58">
        <v>555.833333333333</v>
      </c>
      <c r="XEW528" s="47"/>
      <c r="XEX528" s="47"/>
      <c r="XEY528" s="47"/>
      <c r="XEZ528" s="47"/>
    </row>
    <row r="529" s="46" customFormat="1" spans="1:16380">
      <c r="A529" s="52">
        <v>526</v>
      </c>
      <c r="B529" s="52" t="s">
        <v>10</v>
      </c>
      <c r="C529" s="52" t="s">
        <v>67</v>
      </c>
      <c r="D529" s="52" t="s">
        <v>92</v>
      </c>
      <c r="E529" s="53" t="s">
        <v>879</v>
      </c>
      <c r="F529" s="54">
        <v>30000</v>
      </c>
      <c r="G529" s="52">
        <v>3</v>
      </c>
      <c r="H529" s="53" t="s">
        <v>877</v>
      </c>
      <c r="I529" s="58">
        <v>333.5</v>
      </c>
      <c r="XEW529" s="47"/>
      <c r="XEX529" s="47"/>
      <c r="XEY529" s="47"/>
      <c r="XEZ529" s="47"/>
    </row>
    <row r="530" s="46" customFormat="1" spans="1:16380">
      <c r="A530" s="52">
        <v>527</v>
      </c>
      <c r="B530" s="52" t="s">
        <v>10</v>
      </c>
      <c r="C530" s="52" t="s">
        <v>11</v>
      </c>
      <c r="D530" s="52" t="s">
        <v>133</v>
      </c>
      <c r="E530" s="53" t="s">
        <v>880</v>
      </c>
      <c r="F530" s="54">
        <v>30000</v>
      </c>
      <c r="G530" s="52">
        <v>3</v>
      </c>
      <c r="H530" s="53" t="s">
        <v>877</v>
      </c>
      <c r="I530" s="58">
        <v>333.5</v>
      </c>
      <c r="XEW530" s="47"/>
      <c r="XEX530" s="47"/>
      <c r="XEY530" s="47"/>
      <c r="XEZ530" s="47"/>
    </row>
    <row r="531" s="46" customFormat="1" spans="1:16380">
      <c r="A531" s="52">
        <v>528</v>
      </c>
      <c r="B531" s="52" t="s">
        <v>10</v>
      </c>
      <c r="C531" s="52" t="s">
        <v>23</v>
      </c>
      <c r="D531" s="52" t="s">
        <v>118</v>
      </c>
      <c r="E531" s="53" t="s">
        <v>881</v>
      </c>
      <c r="F531" s="54">
        <v>30000</v>
      </c>
      <c r="G531" s="52">
        <v>3</v>
      </c>
      <c r="H531" s="53" t="s">
        <v>882</v>
      </c>
      <c r="I531" s="58">
        <v>333.5</v>
      </c>
      <c r="XEW531" s="47"/>
      <c r="XEX531" s="47"/>
      <c r="XEY531" s="47"/>
      <c r="XEZ531" s="47"/>
    </row>
    <row r="532" s="46" customFormat="1" spans="1:16380">
      <c r="A532" s="52">
        <v>529</v>
      </c>
      <c r="B532" s="52" t="s">
        <v>10</v>
      </c>
      <c r="C532" s="52" t="s">
        <v>87</v>
      </c>
      <c r="D532" s="52" t="s">
        <v>172</v>
      </c>
      <c r="E532" s="53" t="s">
        <v>333</v>
      </c>
      <c r="F532" s="54">
        <v>30000</v>
      </c>
      <c r="G532" s="52">
        <v>3</v>
      </c>
      <c r="H532" s="53" t="s">
        <v>883</v>
      </c>
      <c r="I532" s="58">
        <v>333.5</v>
      </c>
      <c r="XEW532" s="47"/>
      <c r="XEX532" s="47"/>
      <c r="XEY532" s="47"/>
      <c r="XEZ532" s="47"/>
    </row>
    <row r="533" s="46" customFormat="1" spans="1:16380">
      <c r="A533" s="52">
        <v>530</v>
      </c>
      <c r="B533" s="52" t="s">
        <v>10</v>
      </c>
      <c r="C533" s="52" t="s">
        <v>15</v>
      </c>
      <c r="D533" s="52" t="s">
        <v>16</v>
      </c>
      <c r="E533" s="53" t="s">
        <v>17</v>
      </c>
      <c r="F533" s="54">
        <v>30000</v>
      </c>
      <c r="G533" s="52">
        <v>3</v>
      </c>
      <c r="H533" s="53" t="s">
        <v>884</v>
      </c>
      <c r="I533" s="58">
        <v>333.5</v>
      </c>
      <c r="XEW533" s="47"/>
      <c r="XEX533" s="47"/>
      <c r="XEY533" s="47"/>
      <c r="XEZ533" s="47"/>
    </row>
    <row r="534" s="46" customFormat="1" spans="1:16380">
      <c r="A534" s="52">
        <v>531</v>
      </c>
      <c r="B534" s="52" t="s">
        <v>10</v>
      </c>
      <c r="C534" s="52" t="s">
        <v>11</v>
      </c>
      <c r="D534" s="52" t="s">
        <v>133</v>
      </c>
      <c r="E534" s="53" t="s">
        <v>159</v>
      </c>
      <c r="F534" s="54">
        <v>40000</v>
      </c>
      <c r="G534" s="52">
        <v>3</v>
      </c>
      <c r="H534" s="53" t="s">
        <v>884</v>
      </c>
      <c r="I534" s="58">
        <v>444.666666666667</v>
      </c>
      <c r="XEW534" s="47"/>
      <c r="XEX534" s="47"/>
      <c r="XEY534" s="47"/>
      <c r="XEZ534" s="47"/>
    </row>
    <row r="535" s="46" customFormat="1" spans="1:16380">
      <c r="A535" s="52">
        <v>532</v>
      </c>
      <c r="B535" s="52" t="s">
        <v>10</v>
      </c>
      <c r="C535" s="52" t="s">
        <v>87</v>
      </c>
      <c r="D535" s="52" t="s">
        <v>247</v>
      </c>
      <c r="E535" s="53" t="s">
        <v>885</v>
      </c>
      <c r="F535" s="54">
        <v>80000</v>
      </c>
      <c r="G535" s="52">
        <v>3</v>
      </c>
      <c r="H535" s="53" t="s">
        <v>884</v>
      </c>
      <c r="I535" s="58">
        <v>889.333333333333</v>
      </c>
      <c r="XEW535" s="47"/>
      <c r="XEX535" s="47"/>
      <c r="XEY535" s="47"/>
      <c r="XEZ535" s="47"/>
    </row>
    <row r="536" s="46" customFormat="1" spans="1:16380">
      <c r="A536" s="52">
        <v>533</v>
      </c>
      <c r="B536" s="52" t="s">
        <v>10</v>
      </c>
      <c r="C536" s="52" t="s">
        <v>67</v>
      </c>
      <c r="D536" s="52" t="s">
        <v>353</v>
      </c>
      <c r="E536" s="53" t="s">
        <v>886</v>
      </c>
      <c r="F536" s="54">
        <v>40000</v>
      </c>
      <c r="G536" s="52">
        <v>3</v>
      </c>
      <c r="H536" s="53" t="s">
        <v>887</v>
      </c>
      <c r="I536" s="58">
        <v>444.666666666667</v>
      </c>
      <c r="XEW536" s="47"/>
      <c r="XEX536" s="47"/>
      <c r="XEY536" s="47"/>
      <c r="XEZ536" s="47"/>
    </row>
    <row r="537" s="46" customFormat="1" spans="1:16380">
      <c r="A537" s="52">
        <v>534</v>
      </c>
      <c r="B537" s="52" t="s">
        <v>10</v>
      </c>
      <c r="C537" s="52" t="s">
        <v>45</v>
      </c>
      <c r="D537" s="52" t="s">
        <v>195</v>
      </c>
      <c r="E537" s="53" t="s">
        <v>888</v>
      </c>
      <c r="F537" s="54">
        <v>50000</v>
      </c>
      <c r="G537" s="52">
        <v>3</v>
      </c>
      <c r="H537" s="53" t="s">
        <v>887</v>
      </c>
      <c r="I537" s="58">
        <v>555.833333333333</v>
      </c>
      <c r="XEW537" s="47"/>
      <c r="XEX537" s="47"/>
      <c r="XEY537" s="47"/>
      <c r="XEZ537" s="47"/>
    </row>
    <row r="538" s="46" customFormat="1" spans="1:16380">
      <c r="A538" s="52">
        <v>535</v>
      </c>
      <c r="B538" s="52" t="s">
        <v>10</v>
      </c>
      <c r="C538" s="52" t="s">
        <v>101</v>
      </c>
      <c r="D538" s="52" t="s">
        <v>701</v>
      </c>
      <c r="E538" s="53" t="s">
        <v>889</v>
      </c>
      <c r="F538" s="54">
        <v>50000</v>
      </c>
      <c r="G538" s="52">
        <v>3</v>
      </c>
      <c r="H538" s="53" t="s">
        <v>890</v>
      </c>
      <c r="I538" s="58">
        <v>555.833333333333</v>
      </c>
      <c r="XEW538" s="47"/>
      <c r="XEX538" s="47"/>
      <c r="XEY538" s="47"/>
      <c r="XEZ538" s="47"/>
    </row>
    <row r="539" s="46" customFormat="1" spans="1:16380">
      <c r="A539" s="52">
        <v>536</v>
      </c>
      <c r="B539" s="52" t="s">
        <v>10</v>
      </c>
      <c r="C539" s="52" t="s">
        <v>67</v>
      </c>
      <c r="D539" s="52" t="s">
        <v>353</v>
      </c>
      <c r="E539" s="53" t="s">
        <v>891</v>
      </c>
      <c r="F539" s="54">
        <v>50000</v>
      </c>
      <c r="G539" s="52">
        <v>3</v>
      </c>
      <c r="H539" s="53" t="s">
        <v>892</v>
      </c>
      <c r="I539" s="58">
        <v>555.833333333333</v>
      </c>
      <c r="XEW539" s="47"/>
      <c r="XEX539" s="47"/>
      <c r="XEY539" s="47"/>
      <c r="XEZ539" s="47"/>
    </row>
    <row r="540" s="46" customFormat="1" spans="1:16380">
      <c r="A540" s="52">
        <v>537</v>
      </c>
      <c r="B540" s="52" t="s">
        <v>10</v>
      </c>
      <c r="C540" s="52" t="s">
        <v>87</v>
      </c>
      <c r="D540" s="52" t="s">
        <v>166</v>
      </c>
      <c r="E540" s="53" t="s">
        <v>893</v>
      </c>
      <c r="F540" s="54">
        <v>50000</v>
      </c>
      <c r="G540" s="52">
        <v>3</v>
      </c>
      <c r="H540" s="53" t="s">
        <v>894</v>
      </c>
      <c r="I540" s="58">
        <v>555.833333333333</v>
      </c>
      <c r="XEW540" s="47"/>
      <c r="XEX540" s="47"/>
      <c r="XEY540" s="47"/>
      <c r="XEZ540" s="47"/>
    </row>
    <row r="541" s="46" customFormat="1" spans="1:16380">
      <c r="A541" s="52">
        <v>538</v>
      </c>
      <c r="B541" s="52" t="s">
        <v>10</v>
      </c>
      <c r="C541" s="52" t="s">
        <v>87</v>
      </c>
      <c r="D541" s="52" t="s">
        <v>247</v>
      </c>
      <c r="E541" s="53" t="s">
        <v>895</v>
      </c>
      <c r="F541" s="54">
        <v>70000</v>
      </c>
      <c r="G541" s="52">
        <v>3</v>
      </c>
      <c r="H541" s="53" t="s">
        <v>894</v>
      </c>
      <c r="I541" s="58">
        <v>778.166666666667</v>
      </c>
      <c r="XEW541" s="47"/>
      <c r="XEX541" s="47"/>
      <c r="XEY541" s="47"/>
      <c r="XEZ541" s="47"/>
    </row>
    <row r="542" s="46" customFormat="1" spans="1:16380">
      <c r="A542" s="52">
        <v>539</v>
      </c>
      <c r="B542" s="52" t="s">
        <v>10</v>
      </c>
      <c r="C542" s="52" t="s">
        <v>87</v>
      </c>
      <c r="D542" s="52" t="s">
        <v>247</v>
      </c>
      <c r="E542" s="53" t="s">
        <v>896</v>
      </c>
      <c r="F542" s="54">
        <v>50000</v>
      </c>
      <c r="G542" s="52">
        <v>3</v>
      </c>
      <c r="H542" s="53" t="s">
        <v>894</v>
      </c>
      <c r="I542" s="58">
        <v>555.833333333333</v>
      </c>
      <c r="XEW542" s="47"/>
      <c r="XEX542" s="47"/>
      <c r="XEY542" s="47"/>
      <c r="XEZ542" s="47"/>
    </row>
    <row r="543" s="46" customFormat="1" spans="1:16380">
      <c r="A543" s="52">
        <v>540</v>
      </c>
      <c r="B543" s="52" t="s">
        <v>10</v>
      </c>
      <c r="C543" s="52" t="s">
        <v>87</v>
      </c>
      <c r="D543" s="52" t="s">
        <v>166</v>
      </c>
      <c r="E543" s="53" t="s">
        <v>897</v>
      </c>
      <c r="F543" s="54">
        <v>35000</v>
      </c>
      <c r="G543" s="52">
        <v>3</v>
      </c>
      <c r="H543" s="53" t="s">
        <v>894</v>
      </c>
      <c r="I543" s="58">
        <v>389.083333333333</v>
      </c>
      <c r="XEW543" s="47"/>
      <c r="XEX543" s="47"/>
      <c r="XEY543" s="47"/>
      <c r="XEZ543" s="47"/>
    </row>
    <row r="544" s="46" customFormat="1" spans="1:16380">
      <c r="A544" s="52">
        <v>541</v>
      </c>
      <c r="B544" s="52" t="s">
        <v>10</v>
      </c>
      <c r="C544" s="52" t="s">
        <v>87</v>
      </c>
      <c r="D544" s="52" t="s">
        <v>166</v>
      </c>
      <c r="E544" s="53" t="s">
        <v>898</v>
      </c>
      <c r="F544" s="54">
        <v>70000</v>
      </c>
      <c r="G544" s="52">
        <v>3</v>
      </c>
      <c r="H544" s="53" t="s">
        <v>894</v>
      </c>
      <c r="I544" s="58">
        <v>778.166666666667</v>
      </c>
      <c r="XEW544" s="47"/>
      <c r="XEX544" s="47"/>
      <c r="XEY544" s="47"/>
      <c r="XEZ544" s="47"/>
    </row>
    <row r="545" s="46" customFormat="1" spans="1:16380">
      <c r="A545" s="52">
        <v>542</v>
      </c>
      <c r="B545" s="52" t="s">
        <v>10</v>
      </c>
      <c r="C545" s="52" t="s">
        <v>11</v>
      </c>
      <c r="D545" s="52" t="s">
        <v>59</v>
      </c>
      <c r="E545" s="53" t="s">
        <v>899</v>
      </c>
      <c r="F545" s="54">
        <v>50000</v>
      </c>
      <c r="G545" s="52">
        <v>3</v>
      </c>
      <c r="H545" s="53" t="s">
        <v>900</v>
      </c>
      <c r="I545" s="58">
        <v>555.833333333333</v>
      </c>
      <c r="XEW545" s="47"/>
      <c r="XEX545" s="47"/>
      <c r="XEY545" s="47"/>
      <c r="XEZ545" s="47"/>
    </row>
    <row r="546" s="46" customFormat="1" spans="1:16380">
      <c r="A546" s="52">
        <v>543</v>
      </c>
      <c r="B546" s="52" t="s">
        <v>10</v>
      </c>
      <c r="C546" s="52" t="s">
        <v>67</v>
      </c>
      <c r="D546" s="52" t="s">
        <v>450</v>
      </c>
      <c r="E546" s="53" t="s">
        <v>901</v>
      </c>
      <c r="F546" s="54">
        <v>50000</v>
      </c>
      <c r="G546" s="52">
        <v>3</v>
      </c>
      <c r="H546" s="53" t="s">
        <v>902</v>
      </c>
      <c r="I546" s="58">
        <v>555.833333333333</v>
      </c>
      <c r="XEW546" s="47"/>
      <c r="XEX546" s="47"/>
      <c r="XEY546" s="47"/>
      <c r="XEZ546" s="47"/>
    </row>
    <row r="547" s="46" customFormat="1" spans="1:16380">
      <c r="A547" s="52">
        <v>544</v>
      </c>
      <c r="B547" s="52" t="s">
        <v>10</v>
      </c>
      <c r="C547" s="52" t="s">
        <v>87</v>
      </c>
      <c r="D547" s="52" t="s">
        <v>179</v>
      </c>
      <c r="E547" s="53" t="s">
        <v>823</v>
      </c>
      <c r="F547" s="54">
        <v>30000</v>
      </c>
      <c r="G547" s="52">
        <v>3</v>
      </c>
      <c r="H547" s="53" t="s">
        <v>903</v>
      </c>
      <c r="I547" s="58">
        <v>333.5</v>
      </c>
      <c r="XEW547" s="47"/>
      <c r="XEX547" s="47"/>
      <c r="XEY547" s="47"/>
      <c r="XEZ547" s="47"/>
    </row>
    <row r="548" s="46" customFormat="1" spans="1:16380">
      <c r="A548" s="52">
        <v>545</v>
      </c>
      <c r="B548" s="52" t="s">
        <v>10</v>
      </c>
      <c r="C548" s="52" t="s">
        <v>87</v>
      </c>
      <c r="D548" s="52" t="s">
        <v>179</v>
      </c>
      <c r="E548" s="53" t="s">
        <v>753</v>
      </c>
      <c r="F548" s="54">
        <v>30000</v>
      </c>
      <c r="G548" s="52">
        <v>3</v>
      </c>
      <c r="H548" s="53" t="s">
        <v>903</v>
      </c>
      <c r="I548" s="58">
        <v>333.5</v>
      </c>
      <c r="XEW548" s="47"/>
      <c r="XEX548" s="47"/>
      <c r="XEY548" s="47"/>
      <c r="XEZ548" s="47"/>
    </row>
    <row r="549" s="46" customFormat="1" spans="1:16380">
      <c r="A549" s="52">
        <v>546</v>
      </c>
      <c r="B549" s="52" t="s">
        <v>10</v>
      </c>
      <c r="C549" s="52" t="s">
        <v>87</v>
      </c>
      <c r="D549" s="52" t="s">
        <v>120</v>
      </c>
      <c r="E549" s="53" t="s">
        <v>904</v>
      </c>
      <c r="F549" s="54">
        <v>35000</v>
      </c>
      <c r="G549" s="52">
        <v>3</v>
      </c>
      <c r="H549" s="53" t="s">
        <v>903</v>
      </c>
      <c r="I549" s="58">
        <v>389.083333333333</v>
      </c>
      <c r="XEW549" s="47"/>
      <c r="XEX549" s="47"/>
      <c r="XEY549" s="47"/>
      <c r="XEZ549" s="47"/>
    </row>
    <row r="550" s="46" customFormat="1" spans="1:16380">
      <c r="A550" s="52">
        <v>547</v>
      </c>
      <c r="B550" s="52" t="s">
        <v>10</v>
      </c>
      <c r="C550" s="52" t="s">
        <v>87</v>
      </c>
      <c r="D550" s="52" t="s">
        <v>88</v>
      </c>
      <c r="E550" s="53" t="s">
        <v>905</v>
      </c>
      <c r="F550" s="54">
        <v>35000</v>
      </c>
      <c r="G550" s="52">
        <v>3</v>
      </c>
      <c r="H550" s="53" t="s">
        <v>906</v>
      </c>
      <c r="I550" s="58">
        <v>389.083333333333</v>
      </c>
      <c r="XEW550" s="47"/>
      <c r="XEX550" s="47"/>
      <c r="XEY550" s="47"/>
      <c r="XEZ550" s="47"/>
    </row>
    <row r="551" s="46" customFormat="1" spans="1:16380">
      <c r="A551" s="52">
        <v>548</v>
      </c>
      <c r="B551" s="52" t="s">
        <v>10</v>
      </c>
      <c r="C551" s="52" t="s">
        <v>87</v>
      </c>
      <c r="D551" s="52" t="s">
        <v>120</v>
      </c>
      <c r="E551" s="53" t="s">
        <v>907</v>
      </c>
      <c r="F551" s="54">
        <v>50000</v>
      </c>
      <c r="G551" s="52">
        <v>3</v>
      </c>
      <c r="H551" s="53" t="s">
        <v>906</v>
      </c>
      <c r="I551" s="58">
        <v>555.833333333333</v>
      </c>
      <c r="XEW551" s="47"/>
      <c r="XEX551" s="47"/>
      <c r="XEY551" s="47"/>
      <c r="XEZ551" s="47"/>
    </row>
    <row r="552" s="46" customFormat="1" spans="1:16380">
      <c r="A552" s="52">
        <v>549</v>
      </c>
      <c r="B552" s="52" t="s">
        <v>10</v>
      </c>
      <c r="C552" s="52" t="s">
        <v>27</v>
      </c>
      <c r="D552" s="52" t="s">
        <v>31</v>
      </c>
      <c r="E552" s="53" t="s">
        <v>908</v>
      </c>
      <c r="F552" s="54">
        <v>50000</v>
      </c>
      <c r="G552" s="52">
        <v>3</v>
      </c>
      <c r="H552" s="53" t="s">
        <v>909</v>
      </c>
      <c r="I552" s="58">
        <v>555.833333333333</v>
      </c>
      <c r="XEW552" s="47"/>
      <c r="XEX552" s="47"/>
      <c r="XEY552" s="47"/>
      <c r="XEZ552" s="47"/>
    </row>
    <row r="553" s="46" customFormat="1" spans="1:16380">
      <c r="A553" s="52">
        <v>550</v>
      </c>
      <c r="B553" s="52" t="s">
        <v>10</v>
      </c>
      <c r="C553" s="52" t="s">
        <v>87</v>
      </c>
      <c r="D553" s="52" t="s">
        <v>88</v>
      </c>
      <c r="E553" s="53" t="s">
        <v>910</v>
      </c>
      <c r="F553" s="54">
        <v>50000</v>
      </c>
      <c r="G553" s="52">
        <v>3</v>
      </c>
      <c r="H553" s="53" t="s">
        <v>909</v>
      </c>
      <c r="I553" s="58">
        <v>555.833333333333</v>
      </c>
      <c r="XEW553" s="47"/>
      <c r="XEX553" s="47"/>
      <c r="XEY553" s="47"/>
      <c r="XEZ553" s="47"/>
    </row>
    <row r="554" s="46" customFormat="1" spans="1:16380">
      <c r="A554" s="52">
        <v>551</v>
      </c>
      <c r="B554" s="52" t="s">
        <v>10</v>
      </c>
      <c r="C554" s="52" t="s">
        <v>67</v>
      </c>
      <c r="D554" s="52" t="s">
        <v>260</v>
      </c>
      <c r="E554" s="53" t="s">
        <v>911</v>
      </c>
      <c r="F554" s="54">
        <v>50000</v>
      </c>
      <c r="G554" s="52">
        <v>3</v>
      </c>
      <c r="H554" s="53" t="s">
        <v>912</v>
      </c>
      <c r="I554" s="58">
        <v>555.833333333333</v>
      </c>
      <c r="XEW554" s="47"/>
      <c r="XEX554" s="47"/>
      <c r="XEY554" s="47"/>
      <c r="XEZ554" s="47"/>
    </row>
    <row r="555" s="46" customFormat="1" spans="1:16380">
      <c r="A555" s="52">
        <v>552</v>
      </c>
      <c r="B555" s="52" t="s">
        <v>10</v>
      </c>
      <c r="C555" s="52" t="s">
        <v>67</v>
      </c>
      <c r="D555" s="52" t="s">
        <v>450</v>
      </c>
      <c r="E555" s="53" t="s">
        <v>835</v>
      </c>
      <c r="F555" s="54">
        <v>30000</v>
      </c>
      <c r="G555" s="52">
        <v>3</v>
      </c>
      <c r="H555" s="53" t="s">
        <v>913</v>
      </c>
      <c r="I555" s="58">
        <v>333.5</v>
      </c>
      <c r="XEW555" s="47"/>
      <c r="XEX555" s="47"/>
      <c r="XEY555" s="47"/>
      <c r="XEZ555" s="47"/>
    </row>
    <row r="556" s="46" customFormat="1" spans="1:16380">
      <c r="A556" s="52">
        <v>553</v>
      </c>
      <c r="B556" s="52" t="s">
        <v>10</v>
      </c>
      <c r="C556" s="52" t="s">
        <v>67</v>
      </c>
      <c r="D556" s="52" t="s">
        <v>260</v>
      </c>
      <c r="E556" s="53" t="s">
        <v>546</v>
      </c>
      <c r="F556" s="54">
        <v>30000</v>
      </c>
      <c r="G556" s="52">
        <v>3</v>
      </c>
      <c r="H556" s="53" t="s">
        <v>913</v>
      </c>
      <c r="I556" s="58">
        <v>333.5</v>
      </c>
      <c r="XEW556" s="47"/>
      <c r="XEX556" s="47"/>
      <c r="XEY556" s="47"/>
      <c r="XEZ556" s="47"/>
    </row>
    <row r="557" s="46" customFormat="1" spans="1:16380">
      <c r="A557" s="52">
        <v>554</v>
      </c>
      <c r="B557" s="52" t="s">
        <v>10</v>
      </c>
      <c r="C557" s="52" t="s">
        <v>67</v>
      </c>
      <c r="D557" s="52" t="s">
        <v>92</v>
      </c>
      <c r="E557" s="53" t="s">
        <v>914</v>
      </c>
      <c r="F557" s="54">
        <v>30000</v>
      </c>
      <c r="G557" s="52">
        <v>3</v>
      </c>
      <c r="H557" s="53" t="s">
        <v>913</v>
      </c>
      <c r="I557" s="58">
        <v>333.5</v>
      </c>
      <c r="XEW557" s="47"/>
      <c r="XEX557" s="47"/>
      <c r="XEY557" s="47"/>
      <c r="XEZ557" s="47"/>
    </row>
    <row r="558" s="46" customFormat="1" spans="1:16380">
      <c r="A558" s="52">
        <v>555</v>
      </c>
      <c r="B558" s="52" t="s">
        <v>10</v>
      </c>
      <c r="C558" s="52" t="s">
        <v>15</v>
      </c>
      <c r="D558" s="52" t="s">
        <v>224</v>
      </c>
      <c r="E558" s="53" t="s">
        <v>915</v>
      </c>
      <c r="F558" s="54">
        <v>20000</v>
      </c>
      <c r="G558" s="52">
        <v>3</v>
      </c>
      <c r="H558" s="53" t="s">
        <v>916</v>
      </c>
      <c r="I558" s="58">
        <v>222.333333333333</v>
      </c>
      <c r="XEW558" s="47"/>
      <c r="XEX558" s="47"/>
      <c r="XEY558" s="47"/>
      <c r="XEZ558" s="47"/>
    </row>
    <row r="559" s="46" customFormat="1" spans="1:16380">
      <c r="A559" s="52">
        <v>556</v>
      </c>
      <c r="B559" s="52" t="s">
        <v>10</v>
      </c>
      <c r="C559" s="52" t="s">
        <v>87</v>
      </c>
      <c r="D559" s="52" t="s">
        <v>88</v>
      </c>
      <c r="E559" s="53" t="s">
        <v>917</v>
      </c>
      <c r="F559" s="54">
        <v>35000</v>
      </c>
      <c r="G559" s="52">
        <v>3</v>
      </c>
      <c r="H559" s="53" t="s">
        <v>918</v>
      </c>
      <c r="I559" s="58">
        <v>389.083333333333</v>
      </c>
      <c r="XEW559" s="47"/>
      <c r="XEX559" s="47"/>
      <c r="XEY559" s="47"/>
      <c r="XEZ559" s="47"/>
    </row>
    <row r="560" s="46" customFormat="1" spans="1:16380">
      <c r="A560" s="52">
        <v>557</v>
      </c>
      <c r="B560" s="52" t="s">
        <v>10</v>
      </c>
      <c r="C560" s="52" t="s">
        <v>27</v>
      </c>
      <c r="D560" s="52" t="s">
        <v>28</v>
      </c>
      <c r="E560" s="53" t="s">
        <v>919</v>
      </c>
      <c r="F560" s="54">
        <v>50000</v>
      </c>
      <c r="G560" s="52">
        <v>3</v>
      </c>
      <c r="H560" s="53" t="s">
        <v>920</v>
      </c>
      <c r="I560" s="58">
        <v>555.833333333333</v>
      </c>
      <c r="XEW560" s="47"/>
      <c r="XEX560" s="47"/>
      <c r="XEY560" s="47"/>
      <c r="XEZ560" s="47"/>
    </row>
    <row r="561" s="46" customFormat="1" spans="1:16380">
      <c r="A561" s="52">
        <v>558</v>
      </c>
      <c r="B561" s="52" t="s">
        <v>10</v>
      </c>
      <c r="C561" s="52" t="s">
        <v>67</v>
      </c>
      <c r="D561" s="52" t="s">
        <v>353</v>
      </c>
      <c r="E561" s="53" t="s">
        <v>921</v>
      </c>
      <c r="F561" s="54">
        <v>50000</v>
      </c>
      <c r="G561" s="52">
        <v>3</v>
      </c>
      <c r="H561" s="53" t="s">
        <v>922</v>
      </c>
      <c r="I561" s="58">
        <v>555.833333333333</v>
      </c>
      <c r="XEW561" s="47"/>
      <c r="XEX561" s="47"/>
      <c r="XEY561" s="47"/>
      <c r="XEZ561" s="47"/>
    </row>
    <row r="562" s="46" customFormat="1" spans="1:16380">
      <c r="A562" s="52">
        <v>559</v>
      </c>
      <c r="B562" s="52" t="s">
        <v>10</v>
      </c>
      <c r="C562" s="52" t="s">
        <v>11</v>
      </c>
      <c r="D562" s="52" t="s">
        <v>156</v>
      </c>
      <c r="E562" s="53" t="s">
        <v>923</v>
      </c>
      <c r="F562" s="54">
        <v>50000</v>
      </c>
      <c r="G562" s="52">
        <v>3</v>
      </c>
      <c r="H562" s="53" t="s">
        <v>924</v>
      </c>
      <c r="I562" s="58">
        <v>555.833333333333</v>
      </c>
      <c r="XEW562" s="47"/>
      <c r="XEX562" s="47"/>
      <c r="XEY562" s="47"/>
      <c r="XEZ562" s="47"/>
    </row>
    <row r="563" s="46" customFormat="1" spans="1:16380">
      <c r="A563" s="52">
        <v>560</v>
      </c>
      <c r="B563" s="52" t="s">
        <v>10</v>
      </c>
      <c r="C563" s="52" t="s">
        <v>23</v>
      </c>
      <c r="D563" s="52" t="s">
        <v>64</v>
      </c>
      <c r="E563" s="53" t="s">
        <v>925</v>
      </c>
      <c r="F563" s="54">
        <v>30000</v>
      </c>
      <c r="G563" s="52">
        <v>3</v>
      </c>
      <c r="H563" s="53" t="s">
        <v>924</v>
      </c>
      <c r="I563" s="58">
        <v>333.5</v>
      </c>
      <c r="XEW563" s="47"/>
      <c r="XEX563" s="47"/>
      <c r="XEY563" s="47"/>
      <c r="XEZ563" s="47"/>
    </row>
    <row r="564" s="46" customFormat="1" spans="1:16380">
      <c r="A564" s="52">
        <v>561</v>
      </c>
      <c r="B564" s="52" t="s">
        <v>10</v>
      </c>
      <c r="C564" s="52" t="s">
        <v>23</v>
      </c>
      <c r="D564" s="52" t="s">
        <v>64</v>
      </c>
      <c r="E564" s="53" t="s">
        <v>926</v>
      </c>
      <c r="F564" s="54">
        <v>30000</v>
      </c>
      <c r="G564" s="52">
        <v>3</v>
      </c>
      <c r="H564" s="53" t="s">
        <v>924</v>
      </c>
      <c r="I564" s="58">
        <v>333.5</v>
      </c>
      <c r="XEW564" s="47"/>
      <c r="XEX564" s="47"/>
      <c r="XEY564" s="47"/>
      <c r="XEZ564" s="47"/>
    </row>
    <row r="565" s="46" customFormat="1" spans="1:16380">
      <c r="A565" s="52">
        <v>562</v>
      </c>
      <c r="B565" s="52" t="s">
        <v>10</v>
      </c>
      <c r="C565" s="52" t="s">
        <v>23</v>
      </c>
      <c r="D565" s="52" t="s">
        <v>35</v>
      </c>
      <c r="E565" s="53" t="s">
        <v>927</v>
      </c>
      <c r="F565" s="54">
        <v>30000</v>
      </c>
      <c r="G565" s="52">
        <v>3</v>
      </c>
      <c r="H565" s="53" t="s">
        <v>928</v>
      </c>
      <c r="I565" s="58">
        <v>333.5</v>
      </c>
      <c r="XEW565" s="47"/>
      <c r="XEX565" s="47"/>
      <c r="XEY565" s="47"/>
      <c r="XEZ565" s="47"/>
    </row>
    <row r="566" s="46" customFormat="1" spans="1:16380">
      <c r="A566" s="52">
        <v>563</v>
      </c>
      <c r="B566" s="52" t="s">
        <v>10</v>
      </c>
      <c r="C566" s="52" t="s">
        <v>23</v>
      </c>
      <c r="D566" s="52" t="s">
        <v>35</v>
      </c>
      <c r="E566" s="53" t="s">
        <v>929</v>
      </c>
      <c r="F566" s="54">
        <v>30000</v>
      </c>
      <c r="G566" s="52">
        <v>3</v>
      </c>
      <c r="H566" s="53" t="s">
        <v>928</v>
      </c>
      <c r="I566" s="58">
        <v>333.5</v>
      </c>
      <c r="XEW566" s="47"/>
      <c r="XEX566" s="47"/>
      <c r="XEY566" s="47"/>
      <c r="XEZ566" s="47"/>
    </row>
    <row r="567" s="46" customFormat="1" spans="1:16380">
      <c r="A567" s="52">
        <v>564</v>
      </c>
      <c r="B567" s="52" t="s">
        <v>10</v>
      </c>
      <c r="C567" s="52" t="s">
        <v>67</v>
      </c>
      <c r="D567" s="52" t="s">
        <v>450</v>
      </c>
      <c r="E567" s="53" t="s">
        <v>930</v>
      </c>
      <c r="F567" s="54">
        <v>50000</v>
      </c>
      <c r="G567" s="52">
        <v>3</v>
      </c>
      <c r="H567" s="53" t="s">
        <v>931</v>
      </c>
      <c r="I567" s="58">
        <v>555.833333333333</v>
      </c>
      <c r="XEW567" s="47"/>
      <c r="XEX567" s="47"/>
      <c r="XEY567" s="47"/>
      <c r="XEZ567" s="47"/>
    </row>
    <row r="568" s="46" customFormat="1" spans="1:16380">
      <c r="A568" s="52">
        <v>565</v>
      </c>
      <c r="B568" s="52" t="s">
        <v>10</v>
      </c>
      <c r="C568" s="52" t="s">
        <v>15</v>
      </c>
      <c r="D568" s="52" t="s">
        <v>205</v>
      </c>
      <c r="E568" s="53" t="s">
        <v>932</v>
      </c>
      <c r="F568" s="54">
        <v>30000</v>
      </c>
      <c r="G568" s="52">
        <v>3</v>
      </c>
      <c r="H568" s="53" t="s">
        <v>933</v>
      </c>
      <c r="I568" s="58">
        <v>333.5</v>
      </c>
      <c r="XEW568" s="47"/>
      <c r="XEX568" s="47"/>
      <c r="XEY568" s="47"/>
      <c r="XEZ568" s="47"/>
    </row>
    <row r="569" s="46" customFormat="1" spans="1:16380">
      <c r="A569" s="52">
        <v>566</v>
      </c>
      <c r="B569" s="52" t="s">
        <v>10</v>
      </c>
      <c r="C569" s="52" t="s">
        <v>23</v>
      </c>
      <c r="D569" s="52" t="s">
        <v>112</v>
      </c>
      <c r="E569" s="53" t="s">
        <v>934</v>
      </c>
      <c r="F569" s="54">
        <v>50000</v>
      </c>
      <c r="G569" s="52">
        <v>3</v>
      </c>
      <c r="H569" s="53" t="s">
        <v>933</v>
      </c>
      <c r="I569" s="58">
        <v>555.833333333333</v>
      </c>
      <c r="XEW569" s="47"/>
      <c r="XEX569" s="47"/>
      <c r="XEY569" s="47"/>
      <c r="XEZ569" s="47"/>
    </row>
    <row r="570" s="46" customFormat="1" spans="1:16380">
      <c r="A570" s="52">
        <v>567</v>
      </c>
      <c r="B570" s="52" t="s">
        <v>10</v>
      </c>
      <c r="C570" s="52" t="s">
        <v>48</v>
      </c>
      <c r="D570" s="52" t="s">
        <v>136</v>
      </c>
      <c r="E570" s="53" t="s">
        <v>935</v>
      </c>
      <c r="F570" s="54">
        <v>30000</v>
      </c>
      <c r="G570" s="52">
        <v>3</v>
      </c>
      <c r="H570" s="53" t="s">
        <v>936</v>
      </c>
      <c r="I570" s="58">
        <v>333.5</v>
      </c>
      <c r="XEW570" s="47"/>
      <c r="XEX570" s="47"/>
      <c r="XEY570" s="47"/>
      <c r="XEZ570" s="47"/>
    </row>
    <row r="571" s="46" customFormat="1" spans="1:16380">
      <c r="A571" s="52">
        <v>568</v>
      </c>
      <c r="B571" s="52" t="s">
        <v>10</v>
      </c>
      <c r="C571" s="52" t="s">
        <v>48</v>
      </c>
      <c r="D571" s="52" t="s">
        <v>832</v>
      </c>
      <c r="E571" s="53" t="s">
        <v>937</v>
      </c>
      <c r="F571" s="54">
        <v>50000</v>
      </c>
      <c r="G571" s="52">
        <v>3</v>
      </c>
      <c r="H571" s="53" t="s">
        <v>936</v>
      </c>
      <c r="I571" s="58">
        <v>555.833333333333</v>
      </c>
      <c r="XEW571" s="47"/>
      <c r="XEX571" s="47"/>
      <c r="XEY571" s="47"/>
      <c r="XEZ571" s="47"/>
    </row>
    <row r="572" s="46" customFormat="1" spans="1:16380">
      <c r="A572" s="52">
        <v>569</v>
      </c>
      <c r="B572" s="52" t="s">
        <v>10</v>
      </c>
      <c r="C572" s="52" t="s">
        <v>23</v>
      </c>
      <c r="D572" s="52" t="s">
        <v>64</v>
      </c>
      <c r="E572" s="53" t="s">
        <v>938</v>
      </c>
      <c r="F572" s="54">
        <v>30000</v>
      </c>
      <c r="G572" s="52">
        <v>3</v>
      </c>
      <c r="H572" s="53" t="s">
        <v>936</v>
      </c>
      <c r="I572" s="58">
        <v>333.5</v>
      </c>
      <c r="XEW572" s="47"/>
      <c r="XEX572" s="47"/>
      <c r="XEY572" s="47"/>
      <c r="XEZ572" s="47"/>
    </row>
    <row r="573" s="46" customFormat="1" spans="1:16380">
      <c r="A573" s="52">
        <v>570</v>
      </c>
      <c r="B573" s="52" t="s">
        <v>10</v>
      </c>
      <c r="C573" s="52" t="s">
        <v>87</v>
      </c>
      <c r="D573" s="52" t="s">
        <v>88</v>
      </c>
      <c r="E573" s="53" t="s">
        <v>939</v>
      </c>
      <c r="F573" s="54">
        <v>35000</v>
      </c>
      <c r="G573" s="52">
        <v>3</v>
      </c>
      <c r="H573" s="53" t="s">
        <v>936</v>
      </c>
      <c r="I573" s="58">
        <v>389.083333333333</v>
      </c>
      <c r="XEW573" s="47"/>
      <c r="XEX573" s="47"/>
      <c r="XEY573" s="47"/>
      <c r="XEZ573" s="47"/>
    </row>
    <row r="574" s="46" customFormat="1" spans="1:16380">
      <c r="A574" s="52">
        <v>571</v>
      </c>
      <c r="B574" s="52" t="s">
        <v>10</v>
      </c>
      <c r="C574" s="52" t="s">
        <v>87</v>
      </c>
      <c r="D574" s="52" t="s">
        <v>247</v>
      </c>
      <c r="E574" s="53" t="s">
        <v>896</v>
      </c>
      <c r="F574" s="54">
        <v>30000</v>
      </c>
      <c r="G574" s="52">
        <v>3</v>
      </c>
      <c r="H574" s="53" t="s">
        <v>936</v>
      </c>
      <c r="I574" s="58">
        <v>333.5</v>
      </c>
      <c r="XEW574" s="47"/>
      <c r="XEX574" s="47"/>
      <c r="XEY574" s="47"/>
      <c r="XEZ574" s="47"/>
    </row>
    <row r="575" s="46" customFormat="1" spans="1:16380">
      <c r="A575" s="52">
        <v>572</v>
      </c>
      <c r="B575" s="52" t="s">
        <v>10</v>
      </c>
      <c r="C575" s="52" t="s">
        <v>23</v>
      </c>
      <c r="D575" s="52" t="s">
        <v>118</v>
      </c>
      <c r="E575" s="53" t="s">
        <v>940</v>
      </c>
      <c r="F575" s="54">
        <v>30000</v>
      </c>
      <c r="G575" s="52">
        <v>3</v>
      </c>
      <c r="H575" s="53" t="s">
        <v>936</v>
      </c>
      <c r="I575" s="58">
        <v>333.5</v>
      </c>
      <c r="XEW575" s="47"/>
      <c r="XEX575" s="47"/>
      <c r="XEY575" s="47"/>
      <c r="XEZ575" s="47"/>
    </row>
    <row r="576" s="46" customFormat="1" spans="1:16380">
      <c r="A576" s="52">
        <v>573</v>
      </c>
      <c r="B576" s="52" t="s">
        <v>10</v>
      </c>
      <c r="C576" s="52" t="s">
        <v>87</v>
      </c>
      <c r="D576" s="52" t="s">
        <v>88</v>
      </c>
      <c r="E576" s="53" t="s">
        <v>941</v>
      </c>
      <c r="F576" s="54">
        <v>30000</v>
      </c>
      <c r="G576" s="52">
        <v>3</v>
      </c>
      <c r="H576" s="53" t="s">
        <v>942</v>
      </c>
      <c r="I576" s="58">
        <v>333.5</v>
      </c>
      <c r="XEW576" s="47"/>
      <c r="XEX576" s="47"/>
      <c r="XEY576" s="47"/>
      <c r="XEZ576" s="47"/>
    </row>
    <row r="577" s="46" customFormat="1" spans="1:16380">
      <c r="A577" s="52">
        <v>574</v>
      </c>
      <c r="B577" s="52" t="s">
        <v>10</v>
      </c>
      <c r="C577" s="52" t="s">
        <v>15</v>
      </c>
      <c r="D577" s="52" t="s">
        <v>205</v>
      </c>
      <c r="E577" s="53" t="s">
        <v>943</v>
      </c>
      <c r="F577" s="54">
        <v>30000</v>
      </c>
      <c r="G577" s="52">
        <v>3</v>
      </c>
      <c r="H577" s="53" t="s">
        <v>944</v>
      </c>
      <c r="I577" s="58">
        <v>333.5</v>
      </c>
      <c r="XEW577" s="47"/>
      <c r="XEX577" s="47"/>
      <c r="XEY577" s="47"/>
      <c r="XEZ577" s="47"/>
    </row>
    <row r="578" s="46" customFormat="1" spans="1:16380">
      <c r="A578" s="52">
        <v>575</v>
      </c>
      <c r="B578" s="52" t="s">
        <v>10</v>
      </c>
      <c r="C578" s="52" t="s">
        <v>23</v>
      </c>
      <c r="D578" s="52" t="s">
        <v>118</v>
      </c>
      <c r="E578" s="53" t="s">
        <v>945</v>
      </c>
      <c r="F578" s="54">
        <v>30000</v>
      </c>
      <c r="G578" s="52">
        <v>3</v>
      </c>
      <c r="H578" s="53" t="s">
        <v>944</v>
      </c>
      <c r="I578" s="58">
        <v>333.5</v>
      </c>
      <c r="XEW578" s="47"/>
      <c r="XEX578" s="47"/>
      <c r="XEY578" s="47"/>
      <c r="XEZ578" s="47"/>
    </row>
    <row r="579" s="46" customFormat="1" spans="1:16380">
      <c r="A579" s="52">
        <v>576</v>
      </c>
      <c r="B579" s="52" t="s">
        <v>10</v>
      </c>
      <c r="C579" s="52" t="s">
        <v>11</v>
      </c>
      <c r="D579" s="52" t="s">
        <v>156</v>
      </c>
      <c r="E579" s="53" t="s">
        <v>946</v>
      </c>
      <c r="F579" s="54">
        <v>80000</v>
      </c>
      <c r="G579" s="52">
        <v>3</v>
      </c>
      <c r="H579" s="53" t="s">
        <v>947</v>
      </c>
      <c r="I579" s="58">
        <v>889.333333333333</v>
      </c>
      <c r="XEW579" s="47"/>
      <c r="XEX579" s="47"/>
      <c r="XEY579" s="47"/>
      <c r="XEZ579" s="47"/>
    </row>
    <row r="580" s="46" customFormat="1" spans="1:16380">
      <c r="A580" s="52">
        <v>577</v>
      </c>
      <c r="B580" s="52" t="s">
        <v>10</v>
      </c>
      <c r="C580" s="52" t="s">
        <v>45</v>
      </c>
      <c r="D580" s="52" t="s">
        <v>423</v>
      </c>
      <c r="E580" s="53" t="s">
        <v>948</v>
      </c>
      <c r="F580" s="54">
        <v>80000</v>
      </c>
      <c r="G580" s="52">
        <v>3</v>
      </c>
      <c r="H580" s="53" t="s">
        <v>947</v>
      </c>
      <c r="I580" s="58">
        <v>889.333333333333</v>
      </c>
      <c r="XEW580" s="47"/>
      <c r="XEX580" s="47"/>
      <c r="XEY580" s="47"/>
      <c r="XEZ580" s="47"/>
    </row>
    <row r="581" s="46" customFormat="1" spans="1:16380">
      <c r="A581" s="52">
        <v>578</v>
      </c>
      <c r="B581" s="52" t="s">
        <v>10</v>
      </c>
      <c r="C581" s="52" t="s">
        <v>23</v>
      </c>
      <c r="D581" s="52" t="s">
        <v>35</v>
      </c>
      <c r="E581" s="53" t="s">
        <v>949</v>
      </c>
      <c r="F581" s="54">
        <v>30000</v>
      </c>
      <c r="G581" s="52">
        <v>3</v>
      </c>
      <c r="H581" s="53" t="s">
        <v>950</v>
      </c>
      <c r="I581" s="58">
        <v>333.5</v>
      </c>
      <c r="XEW581" s="47"/>
      <c r="XEX581" s="47"/>
      <c r="XEY581" s="47"/>
      <c r="XEZ581" s="47"/>
    </row>
    <row r="582" s="46" customFormat="1" spans="1:16380">
      <c r="A582" s="52">
        <v>579</v>
      </c>
      <c r="B582" s="52" t="s">
        <v>10</v>
      </c>
      <c r="C582" s="52" t="s">
        <v>23</v>
      </c>
      <c r="D582" s="52" t="s">
        <v>64</v>
      </c>
      <c r="E582" s="53" t="s">
        <v>280</v>
      </c>
      <c r="F582" s="54">
        <v>30000</v>
      </c>
      <c r="G582" s="52">
        <v>3</v>
      </c>
      <c r="H582" s="53" t="s">
        <v>950</v>
      </c>
      <c r="I582" s="58">
        <v>333.5</v>
      </c>
      <c r="XEW582" s="47"/>
      <c r="XEX582" s="47"/>
      <c r="XEY582" s="47"/>
      <c r="XEZ582" s="47"/>
    </row>
    <row r="583" s="46" customFormat="1" spans="1:16380">
      <c r="A583" s="52">
        <v>580</v>
      </c>
      <c r="B583" s="52" t="s">
        <v>10</v>
      </c>
      <c r="C583" s="52" t="s">
        <v>11</v>
      </c>
      <c r="D583" s="52" t="s">
        <v>133</v>
      </c>
      <c r="E583" s="53" t="s">
        <v>951</v>
      </c>
      <c r="F583" s="54">
        <v>50000</v>
      </c>
      <c r="G583" s="52">
        <v>3</v>
      </c>
      <c r="H583" s="53" t="s">
        <v>950</v>
      </c>
      <c r="I583" s="58">
        <v>555.833333333333</v>
      </c>
      <c r="XEW583" s="47"/>
      <c r="XEX583" s="47"/>
      <c r="XEY583" s="47"/>
      <c r="XEZ583" s="47"/>
    </row>
    <row r="584" s="46" customFormat="1" spans="1:16380">
      <c r="A584" s="52">
        <v>581</v>
      </c>
      <c r="B584" s="52" t="s">
        <v>10</v>
      </c>
      <c r="C584" s="52" t="s">
        <v>101</v>
      </c>
      <c r="D584" s="52" t="s">
        <v>102</v>
      </c>
      <c r="E584" s="53" t="s">
        <v>542</v>
      </c>
      <c r="F584" s="54">
        <v>30000</v>
      </c>
      <c r="G584" s="52">
        <v>3</v>
      </c>
      <c r="H584" s="53" t="s">
        <v>950</v>
      </c>
      <c r="I584" s="58">
        <v>333.5</v>
      </c>
      <c r="XEW584" s="47"/>
      <c r="XEX584" s="47"/>
      <c r="XEY584" s="47"/>
      <c r="XEZ584" s="47"/>
    </row>
    <row r="585" s="46" customFormat="1" spans="1:16380">
      <c r="A585" s="52">
        <v>582</v>
      </c>
      <c r="B585" s="52" t="s">
        <v>10</v>
      </c>
      <c r="C585" s="52" t="s">
        <v>23</v>
      </c>
      <c r="D585" s="52" t="s">
        <v>35</v>
      </c>
      <c r="E585" s="53" t="s">
        <v>952</v>
      </c>
      <c r="F585" s="54">
        <v>80000</v>
      </c>
      <c r="G585" s="52">
        <v>3</v>
      </c>
      <c r="H585" s="53" t="s">
        <v>953</v>
      </c>
      <c r="I585" s="58">
        <v>889.333333333333</v>
      </c>
      <c r="XEW585" s="47"/>
      <c r="XEX585" s="47"/>
      <c r="XEY585" s="47"/>
      <c r="XEZ585" s="47"/>
    </row>
    <row r="586" s="46" customFormat="1" spans="1:16380">
      <c r="A586" s="52">
        <v>583</v>
      </c>
      <c r="B586" s="52" t="s">
        <v>10</v>
      </c>
      <c r="C586" s="52" t="s">
        <v>27</v>
      </c>
      <c r="D586" s="52" t="s">
        <v>31</v>
      </c>
      <c r="E586" s="53" t="s">
        <v>954</v>
      </c>
      <c r="F586" s="54">
        <v>50000</v>
      </c>
      <c r="G586" s="52">
        <v>3</v>
      </c>
      <c r="H586" s="53" t="s">
        <v>953</v>
      </c>
      <c r="I586" s="58">
        <v>555.833333333333</v>
      </c>
      <c r="XEW586" s="47"/>
      <c r="XEX586" s="47"/>
      <c r="XEY586" s="47"/>
      <c r="XEZ586" s="47"/>
    </row>
    <row r="587" s="46" customFormat="1" spans="1:16380">
      <c r="A587" s="52">
        <v>584</v>
      </c>
      <c r="B587" s="52" t="s">
        <v>10</v>
      </c>
      <c r="C587" s="52" t="s">
        <v>11</v>
      </c>
      <c r="D587" s="52" t="s">
        <v>360</v>
      </c>
      <c r="E587" s="53" t="s">
        <v>601</v>
      </c>
      <c r="F587" s="54">
        <v>50000</v>
      </c>
      <c r="G587" s="52">
        <v>3</v>
      </c>
      <c r="H587" s="53" t="s">
        <v>953</v>
      </c>
      <c r="I587" s="58">
        <v>555.833333333333</v>
      </c>
      <c r="XEW587" s="47"/>
      <c r="XEX587" s="47"/>
      <c r="XEY587" s="47"/>
      <c r="XEZ587" s="47"/>
    </row>
    <row r="588" s="46" customFormat="1" spans="1:16380">
      <c r="A588" s="52">
        <v>585</v>
      </c>
      <c r="B588" s="52" t="s">
        <v>10</v>
      </c>
      <c r="C588" s="52" t="s">
        <v>11</v>
      </c>
      <c r="D588" s="52" t="s">
        <v>21</v>
      </c>
      <c r="E588" s="53" t="s">
        <v>955</v>
      </c>
      <c r="F588" s="54">
        <v>80000</v>
      </c>
      <c r="G588" s="52">
        <v>3</v>
      </c>
      <c r="H588" s="53" t="s">
        <v>953</v>
      </c>
      <c r="I588" s="58">
        <v>889.333333333333</v>
      </c>
      <c r="XEW588" s="47"/>
      <c r="XEX588" s="47"/>
      <c r="XEY588" s="47"/>
      <c r="XEZ588" s="47"/>
    </row>
    <row r="589" s="46" customFormat="1" spans="1:16380">
      <c r="A589" s="52">
        <v>586</v>
      </c>
      <c r="B589" s="52" t="s">
        <v>10</v>
      </c>
      <c r="C589" s="52" t="s">
        <v>15</v>
      </c>
      <c r="D589" s="52" t="s">
        <v>37</v>
      </c>
      <c r="E589" s="53" t="s">
        <v>956</v>
      </c>
      <c r="F589" s="54">
        <v>35000</v>
      </c>
      <c r="G589" s="52">
        <v>3</v>
      </c>
      <c r="H589" s="53" t="s">
        <v>953</v>
      </c>
      <c r="I589" s="58">
        <v>389.083333333333</v>
      </c>
      <c r="XEW589" s="47"/>
      <c r="XEX589" s="47"/>
      <c r="XEY589" s="47"/>
      <c r="XEZ589" s="47"/>
    </row>
    <row r="590" s="46" customFormat="1" spans="1:16380">
      <c r="A590" s="52">
        <v>587</v>
      </c>
      <c r="B590" s="52" t="s">
        <v>10</v>
      </c>
      <c r="C590" s="52" t="s">
        <v>11</v>
      </c>
      <c r="D590" s="52" t="s">
        <v>133</v>
      </c>
      <c r="E590" s="53" t="s">
        <v>722</v>
      </c>
      <c r="F590" s="54">
        <v>30000</v>
      </c>
      <c r="G590" s="52">
        <v>3</v>
      </c>
      <c r="H590" s="53" t="s">
        <v>953</v>
      </c>
      <c r="I590" s="58">
        <v>333.5</v>
      </c>
      <c r="XEW590" s="47"/>
      <c r="XEX590" s="47"/>
      <c r="XEY590" s="47"/>
      <c r="XEZ590" s="47"/>
    </row>
    <row r="591" s="46" customFormat="1" spans="1:16380">
      <c r="A591" s="52">
        <v>588</v>
      </c>
      <c r="B591" s="52" t="s">
        <v>10</v>
      </c>
      <c r="C591" s="52" t="s">
        <v>15</v>
      </c>
      <c r="D591" s="52" t="s">
        <v>16</v>
      </c>
      <c r="E591" s="53" t="s">
        <v>957</v>
      </c>
      <c r="F591" s="54">
        <v>30000</v>
      </c>
      <c r="G591" s="52">
        <v>3</v>
      </c>
      <c r="H591" s="53" t="s">
        <v>958</v>
      </c>
      <c r="I591" s="58">
        <v>333.5</v>
      </c>
      <c r="XEW591" s="47"/>
      <c r="XEX591" s="47"/>
      <c r="XEY591" s="47"/>
      <c r="XEZ591" s="47"/>
    </row>
    <row r="592" s="46" customFormat="1" spans="1:16380">
      <c r="A592" s="52">
        <v>589</v>
      </c>
      <c r="B592" s="52" t="s">
        <v>10</v>
      </c>
      <c r="C592" s="52" t="s">
        <v>15</v>
      </c>
      <c r="D592" s="52" t="s">
        <v>205</v>
      </c>
      <c r="E592" s="53" t="s">
        <v>959</v>
      </c>
      <c r="F592" s="54">
        <v>50000</v>
      </c>
      <c r="G592" s="52">
        <v>3</v>
      </c>
      <c r="H592" s="53" t="s">
        <v>958</v>
      </c>
      <c r="I592" s="58">
        <v>555.833333333333</v>
      </c>
      <c r="XEW592" s="47"/>
      <c r="XEX592" s="47"/>
      <c r="XEY592" s="47"/>
      <c r="XEZ592" s="47"/>
    </row>
    <row r="593" s="46" customFormat="1" spans="1:16380">
      <c r="A593" s="52">
        <v>590</v>
      </c>
      <c r="B593" s="52" t="s">
        <v>10</v>
      </c>
      <c r="C593" s="52" t="s">
        <v>11</v>
      </c>
      <c r="D593" s="52" t="s">
        <v>12</v>
      </c>
      <c r="E593" s="53" t="s">
        <v>960</v>
      </c>
      <c r="F593" s="54">
        <v>25000</v>
      </c>
      <c r="G593" s="52">
        <v>3</v>
      </c>
      <c r="H593" s="53" t="s">
        <v>958</v>
      </c>
      <c r="I593" s="58">
        <v>277.916666666667</v>
      </c>
      <c r="XEW593" s="47"/>
      <c r="XEX593" s="47"/>
      <c r="XEY593" s="47"/>
      <c r="XEZ593" s="47"/>
    </row>
    <row r="594" s="46" customFormat="1" spans="1:16380">
      <c r="A594" s="52">
        <v>591</v>
      </c>
      <c r="B594" s="52" t="s">
        <v>10</v>
      </c>
      <c r="C594" s="52" t="s">
        <v>48</v>
      </c>
      <c r="D594" s="52" t="s">
        <v>428</v>
      </c>
      <c r="E594" s="53" t="s">
        <v>961</v>
      </c>
      <c r="F594" s="54">
        <v>50000</v>
      </c>
      <c r="G594" s="52">
        <v>3</v>
      </c>
      <c r="H594" s="53" t="s">
        <v>962</v>
      </c>
      <c r="I594" s="58">
        <v>555.833333333333</v>
      </c>
      <c r="XEW594" s="47"/>
      <c r="XEX594" s="47"/>
      <c r="XEY594" s="47"/>
      <c r="XEZ594" s="47"/>
    </row>
    <row r="595" s="46" customFormat="1" spans="1:16380">
      <c r="A595" s="52">
        <v>592</v>
      </c>
      <c r="B595" s="52" t="s">
        <v>10</v>
      </c>
      <c r="C595" s="52" t="s">
        <v>87</v>
      </c>
      <c r="D595" s="52" t="s">
        <v>253</v>
      </c>
      <c r="E595" s="53" t="s">
        <v>963</v>
      </c>
      <c r="F595" s="54">
        <v>30000</v>
      </c>
      <c r="G595" s="52">
        <v>3</v>
      </c>
      <c r="H595" s="53" t="s">
        <v>962</v>
      </c>
      <c r="I595" s="58">
        <v>333.5</v>
      </c>
      <c r="XEW595" s="47"/>
      <c r="XEX595" s="47"/>
      <c r="XEY595" s="47"/>
      <c r="XEZ595" s="47"/>
    </row>
    <row r="596" s="46" customFormat="1" spans="1:16380">
      <c r="A596" s="52">
        <v>593</v>
      </c>
      <c r="B596" s="52" t="s">
        <v>10</v>
      </c>
      <c r="C596" s="52" t="s">
        <v>101</v>
      </c>
      <c r="D596" s="52" t="s">
        <v>102</v>
      </c>
      <c r="E596" s="53" t="s">
        <v>964</v>
      </c>
      <c r="F596" s="54">
        <v>80000</v>
      </c>
      <c r="G596" s="52">
        <v>3</v>
      </c>
      <c r="H596" s="53" t="s">
        <v>965</v>
      </c>
      <c r="I596" s="58">
        <v>889.333333333333</v>
      </c>
      <c r="XEW596" s="47"/>
      <c r="XEX596" s="47"/>
      <c r="XEY596" s="47"/>
      <c r="XEZ596" s="47"/>
    </row>
    <row r="597" s="46" customFormat="1" spans="1:16380">
      <c r="A597" s="52">
        <v>594</v>
      </c>
      <c r="B597" s="52" t="s">
        <v>10</v>
      </c>
      <c r="C597" s="52" t="s">
        <v>11</v>
      </c>
      <c r="D597" s="52" t="s">
        <v>59</v>
      </c>
      <c r="E597" s="53" t="s">
        <v>966</v>
      </c>
      <c r="F597" s="54">
        <v>30000</v>
      </c>
      <c r="G597" s="52">
        <v>3</v>
      </c>
      <c r="H597" s="53" t="s">
        <v>967</v>
      </c>
      <c r="I597" s="58">
        <v>333.5</v>
      </c>
      <c r="XEW597" s="47"/>
      <c r="XEX597" s="47"/>
      <c r="XEY597" s="47"/>
      <c r="XEZ597" s="47"/>
    </row>
    <row r="598" s="46" customFormat="1" spans="1:16380">
      <c r="A598" s="52">
        <v>595</v>
      </c>
      <c r="B598" s="52" t="s">
        <v>10</v>
      </c>
      <c r="C598" s="52" t="s">
        <v>15</v>
      </c>
      <c r="D598" s="52" t="s">
        <v>153</v>
      </c>
      <c r="E598" s="53" t="s">
        <v>968</v>
      </c>
      <c r="F598" s="54">
        <v>35000</v>
      </c>
      <c r="G598" s="52">
        <v>3</v>
      </c>
      <c r="H598" s="53" t="s">
        <v>969</v>
      </c>
      <c r="I598" s="58">
        <v>389.083333333333</v>
      </c>
      <c r="XEW598" s="47"/>
      <c r="XEX598" s="47"/>
      <c r="XEY598" s="47"/>
      <c r="XEZ598" s="47"/>
    </row>
    <row r="599" s="46" customFormat="1" spans="1:16380">
      <c r="A599" s="52">
        <v>596</v>
      </c>
      <c r="B599" s="52" t="s">
        <v>10</v>
      </c>
      <c r="C599" s="52" t="s">
        <v>15</v>
      </c>
      <c r="D599" s="52" t="s">
        <v>153</v>
      </c>
      <c r="E599" s="53" t="s">
        <v>970</v>
      </c>
      <c r="F599" s="54">
        <v>30000</v>
      </c>
      <c r="G599" s="52">
        <v>3</v>
      </c>
      <c r="H599" s="53" t="s">
        <v>969</v>
      </c>
      <c r="I599" s="58">
        <v>333.5</v>
      </c>
      <c r="XEW599" s="47"/>
      <c r="XEX599" s="47"/>
      <c r="XEY599" s="47"/>
      <c r="XEZ599" s="47"/>
    </row>
    <row r="600" s="46" customFormat="1" spans="1:16380">
      <c r="A600" s="52">
        <v>597</v>
      </c>
      <c r="B600" s="52" t="s">
        <v>10</v>
      </c>
      <c r="C600" s="52" t="s">
        <v>15</v>
      </c>
      <c r="D600" s="52" t="s">
        <v>153</v>
      </c>
      <c r="E600" s="53" t="s">
        <v>971</v>
      </c>
      <c r="F600" s="54">
        <v>50000</v>
      </c>
      <c r="G600" s="52">
        <v>3</v>
      </c>
      <c r="H600" s="53" t="s">
        <v>972</v>
      </c>
      <c r="I600" s="58">
        <v>555.833333333333</v>
      </c>
      <c r="XEW600" s="47"/>
      <c r="XEX600" s="47"/>
      <c r="XEY600" s="47"/>
      <c r="XEZ600" s="47"/>
    </row>
    <row r="601" s="46" customFormat="1" spans="1:16380">
      <c r="A601" s="52">
        <v>598</v>
      </c>
      <c r="B601" s="52" t="s">
        <v>10</v>
      </c>
      <c r="C601" s="52" t="s">
        <v>67</v>
      </c>
      <c r="D601" s="52" t="s">
        <v>350</v>
      </c>
      <c r="E601" s="53" t="s">
        <v>973</v>
      </c>
      <c r="F601" s="54">
        <v>50000</v>
      </c>
      <c r="G601" s="52">
        <v>3</v>
      </c>
      <c r="H601" s="53" t="s">
        <v>974</v>
      </c>
      <c r="I601" s="58">
        <v>555.833333333333</v>
      </c>
      <c r="XEW601" s="47"/>
      <c r="XEX601" s="47"/>
      <c r="XEY601" s="47"/>
      <c r="XEZ601" s="47"/>
    </row>
    <row r="602" s="46" customFormat="1" spans="1:16380">
      <c r="A602" s="52">
        <v>599</v>
      </c>
      <c r="B602" s="52" t="s">
        <v>10</v>
      </c>
      <c r="C602" s="52" t="s">
        <v>11</v>
      </c>
      <c r="D602" s="52" t="s">
        <v>19</v>
      </c>
      <c r="E602" s="53" t="s">
        <v>975</v>
      </c>
      <c r="F602" s="54">
        <v>50000</v>
      </c>
      <c r="G602" s="52">
        <v>3</v>
      </c>
      <c r="H602" s="53" t="s">
        <v>976</v>
      </c>
      <c r="I602" s="58">
        <v>555.833333333333</v>
      </c>
      <c r="XEW602" s="47"/>
      <c r="XEX602" s="47"/>
      <c r="XEY602" s="47"/>
      <c r="XEZ602" s="47"/>
    </row>
    <row r="603" s="46" customFormat="1" spans="1:16380">
      <c r="A603" s="52">
        <v>600</v>
      </c>
      <c r="B603" s="52" t="s">
        <v>10</v>
      </c>
      <c r="C603" s="52" t="s">
        <v>15</v>
      </c>
      <c r="D603" s="52" t="s">
        <v>205</v>
      </c>
      <c r="E603" s="53" t="s">
        <v>977</v>
      </c>
      <c r="F603" s="54">
        <v>45000</v>
      </c>
      <c r="G603" s="52">
        <v>3</v>
      </c>
      <c r="H603" s="53" t="s">
        <v>976</v>
      </c>
      <c r="I603" s="58">
        <v>500.25</v>
      </c>
      <c r="XEW603" s="47"/>
      <c r="XEX603" s="47"/>
      <c r="XEY603" s="47"/>
      <c r="XEZ603" s="47"/>
    </row>
    <row r="604" s="46" customFormat="1" spans="1:16380">
      <c r="A604" s="52">
        <v>601</v>
      </c>
      <c r="B604" s="52" t="s">
        <v>10</v>
      </c>
      <c r="C604" s="52" t="s">
        <v>15</v>
      </c>
      <c r="D604" s="52" t="s">
        <v>287</v>
      </c>
      <c r="E604" s="53" t="s">
        <v>978</v>
      </c>
      <c r="F604" s="54">
        <v>30000</v>
      </c>
      <c r="G604" s="52">
        <v>3</v>
      </c>
      <c r="H604" s="53" t="s">
        <v>976</v>
      </c>
      <c r="I604" s="58">
        <v>333.5</v>
      </c>
      <c r="XEW604" s="47"/>
      <c r="XEX604" s="47"/>
      <c r="XEY604" s="47"/>
      <c r="XEZ604" s="47"/>
    </row>
    <row r="605" s="46" customFormat="1" spans="1:16380">
      <c r="A605" s="52">
        <v>602</v>
      </c>
      <c r="B605" s="52" t="s">
        <v>10</v>
      </c>
      <c r="C605" s="52" t="s">
        <v>15</v>
      </c>
      <c r="D605" s="52" t="s">
        <v>287</v>
      </c>
      <c r="E605" s="53" t="s">
        <v>979</v>
      </c>
      <c r="F605" s="54">
        <v>35000</v>
      </c>
      <c r="G605" s="52">
        <v>3</v>
      </c>
      <c r="H605" s="53" t="s">
        <v>976</v>
      </c>
      <c r="I605" s="58">
        <v>389.083333333333</v>
      </c>
      <c r="XEW605" s="47"/>
      <c r="XEX605" s="47"/>
      <c r="XEY605" s="47"/>
      <c r="XEZ605" s="47"/>
    </row>
    <row r="606" s="46" customFormat="1" spans="1:16380">
      <c r="A606" s="52">
        <v>603</v>
      </c>
      <c r="B606" s="52" t="s">
        <v>10</v>
      </c>
      <c r="C606" s="52" t="s">
        <v>87</v>
      </c>
      <c r="D606" s="52" t="s">
        <v>120</v>
      </c>
      <c r="E606" s="53" t="s">
        <v>980</v>
      </c>
      <c r="F606" s="54">
        <v>50000</v>
      </c>
      <c r="G606" s="52">
        <v>3</v>
      </c>
      <c r="H606" s="53" t="s">
        <v>976</v>
      </c>
      <c r="I606" s="58">
        <v>555.833333333333</v>
      </c>
      <c r="XEW606" s="47"/>
      <c r="XEX606" s="47"/>
      <c r="XEY606" s="47"/>
      <c r="XEZ606" s="47"/>
    </row>
    <row r="607" s="46" customFormat="1" spans="1:16380">
      <c r="A607" s="52">
        <v>604</v>
      </c>
      <c r="B607" s="52" t="s">
        <v>10</v>
      </c>
      <c r="C607" s="52" t="s">
        <v>45</v>
      </c>
      <c r="D607" s="52" t="s">
        <v>199</v>
      </c>
      <c r="E607" s="53" t="s">
        <v>981</v>
      </c>
      <c r="F607" s="54">
        <v>50000</v>
      </c>
      <c r="G607" s="52">
        <v>3</v>
      </c>
      <c r="H607" s="53" t="s">
        <v>976</v>
      </c>
      <c r="I607" s="58">
        <v>555.833333333333</v>
      </c>
      <c r="XEW607" s="47"/>
      <c r="XEX607" s="47"/>
      <c r="XEY607" s="47"/>
      <c r="XEZ607" s="47"/>
    </row>
    <row r="608" s="46" customFormat="1" spans="1:16380">
      <c r="A608" s="52">
        <v>605</v>
      </c>
      <c r="B608" s="52" t="s">
        <v>10</v>
      </c>
      <c r="C608" s="52" t="s">
        <v>15</v>
      </c>
      <c r="D608" s="52" t="s">
        <v>287</v>
      </c>
      <c r="E608" s="53" t="s">
        <v>982</v>
      </c>
      <c r="F608" s="54">
        <v>30000</v>
      </c>
      <c r="G608" s="52">
        <v>3</v>
      </c>
      <c r="H608" s="53" t="s">
        <v>983</v>
      </c>
      <c r="I608" s="58">
        <v>333.5</v>
      </c>
      <c r="XEW608" s="47"/>
      <c r="XEX608" s="47"/>
      <c r="XEY608" s="47"/>
      <c r="XEZ608" s="47"/>
    </row>
    <row r="609" s="46" customFormat="1" spans="1:16380">
      <c r="A609" s="52">
        <v>606</v>
      </c>
      <c r="B609" s="52" t="s">
        <v>10</v>
      </c>
      <c r="C609" s="52" t="s">
        <v>15</v>
      </c>
      <c r="D609" s="52" t="s">
        <v>401</v>
      </c>
      <c r="E609" s="53" t="s">
        <v>984</v>
      </c>
      <c r="F609" s="54">
        <v>80000</v>
      </c>
      <c r="G609" s="52">
        <v>3</v>
      </c>
      <c r="H609" s="53" t="s">
        <v>983</v>
      </c>
      <c r="I609" s="58">
        <v>889.333333333333</v>
      </c>
      <c r="XEW609" s="47"/>
      <c r="XEX609" s="47"/>
      <c r="XEY609" s="47"/>
      <c r="XEZ609" s="47"/>
    </row>
    <row r="610" s="46" customFormat="1" spans="1:16380">
      <c r="A610" s="52">
        <v>607</v>
      </c>
      <c r="B610" s="52" t="s">
        <v>10</v>
      </c>
      <c r="C610" s="52" t="s">
        <v>15</v>
      </c>
      <c r="D610" s="52" t="s">
        <v>287</v>
      </c>
      <c r="E610" s="53" t="s">
        <v>985</v>
      </c>
      <c r="F610" s="54">
        <v>30000</v>
      </c>
      <c r="G610" s="52">
        <v>3</v>
      </c>
      <c r="H610" s="53" t="s">
        <v>983</v>
      </c>
      <c r="I610" s="58">
        <v>333.5</v>
      </c>
      <c r="XEW610" s="47"/>
      <c r="XEX610" s="47"/>
      <c r="XEY610" s="47"/>
      <c r="XEZ610" s="47"/>
    </row>
    <row r="611" s="46" customFormat="1" spans="1:16380">
      <c r="A611" s="52">
        <v>608</v>
      </c>
      <c r="B611" s="52" t="s">
        <v>10</v>
      </c>
      <c r="C611" s="52" t="s">
        <v>45</v>
      </c>
      <c r="D611" s="52" t="s">
        <v>195</v>
      </c>
      <c r="E611" s="53" t="s">
        <v>196</v>
      </c>
      <c r="F611" s="54">
        <v>30000</v>
      </c>
      <c r="G611" s="52">
        <v>3</v>
      </c>
      <c r="H611" s="53" t="s">
        <v>986</v>
      </c>
      <c r="I611" s="58">
        <v>333.5</v>
      </c>
      <c r="XEW611" s="47"/>
      <c r="XEX611" s="47"/>
      <c r="XEY611" s="47"/>
      <c r="XEZ611" s="47"/>
    </row>
    <row r="612" s="46" customFormat="1" spans="1:16380">
      <c r="A612" s="52">
        <v>609</v>
      </c>
      <c r="B612" s="52" t="s">
        <v>10</v>
      </c>
      <c r="C612" s="52" t="s">
        <v>48</v>
      </c>
      <c r="D612" s="52" t="s">
        <v>49</v>
      </c>
      <c r="E612" s="53" t="s">
        <v>987</v>
      </c>
      <c r="F612" s="54">
        <v>30000</v>
      </c>
      <c r="G612" s="52">
        <v>3</v>
      </c>
      <c r="H612" s="53" t="s">
        <v>988</v>
      </c>
      <c r="I612" s="58">
        <v>333.5</v>
      </c>
      <c r="XEW612" s="47"/>
      <c r="XEX612" s="47"/>
      <c r="XEY612" s="47"/>
      <c r="XEZ612" s="47"/>
    </row>
    <row r="613" s="46" customFormat="1" spans="1:16380">
      <c r="A613" s="52">
        <v>610</v>
      </c>
      <c r="B613" s="52" t="s">
        <v>10</v>
      </c>
      <c r="C613" s="52" t="s">
        <v>101</v>
      </c>
      <c r="D613" s="52" t="s">
        <v>317</v>
      </c>
      <c r="E613" s="53" t="s">
        <v>989</v>
      </c>
      <c r="F613" s="54">
        <v>50000</v>
      </c>
      <c r="G613" s="52">
        <v>3</v>
      </c>
      <c r="H613" s="53" t="s">
        <v>988</v>
      </c>
      <c r="I613" s="58">
        <v>555.833333333333</v>
      </c>
      <c r="XEW613" s="47"/>
      <c r="XEX613" s="47"/>
      <c r="XEY613" s="47"/>
      <c r="XEZ613" s="47"/>
    </row>
    <row r="614" s="46" customFormat="1" spans="1:16380">
      <c r="A614" s="52">
        <v>611</v>
      </c>
      <c r="B614" s="52" t="s">
        <v>10</v>
      </c>
      <c r="C614" s="52" t="s">
        <v>48</v>
      </c>
      <c r="D614" s="52" t="s">
        <v>428</v>
      </c>
      <c r="E614" s="53" t="s">
        <v>990</v>
      </c>
      <c r="F614" s="54">
        <v>50000</v>
      </c>
      <c r="G614" s="52">
        <v>3</v>
      </c>
      <c r="H614" s="53" t="s">
        <v>991</v>
      </c>
      <c r="I614" s="58">
        <v>555.833333333333</v>
      </c>
      <c r="XEW614" s="47"/>
      <c r="XEX614" s="47"/>
      <c r="XEY614" s="47"/>
      <c r="XEZ614" s="47"/>
    </row>
    <row r="615" s="46" customFormat="1" spans="1:16380">
      <c r="A615" s="52">
        <v>612</v>
      </c>
      <c r="B615" s="52" t="s">
        <v>10</v>
      </c>
      <c r="C615" s="52" t="s">
        <v>48</v>
      </c>
      <c r="D615" s="52" t="s">
        <v>98</v>
      </c>
      <c r="E615" s="53" t="s">
        <v>992</v>
      </c>
      <c r="F615" s="54">
        <v>50000</v>
      </c>
      <c r="G615" s="52">
        <v>3</v>
      </c>
      <c r="H615" s="53" t="s">
        <v>991</v>
      </c>
      <c r="I615" s="58">
        <v>555.833333333333</v>
      </c>
      <c r="XEW615" s="47"/>
      <c r="XEX615" s="47"/>
      <c r="XEY615" s="47"/>
      <c r="XEZ615" s="47"/>
    </row>
    <row r="616" s="46" customFormat="1" spans="1:16380">
      <c r="A616" s="52">
        <v>613</v>
      </c>
      <c r="B616" s="52" t="s">
        <v>10</v>
      </c>
      <c r="C616" s="52" t="s">
        <v>27</v>
      </c>
      <c r="D616" s="52" t="s">
        <v>84</v>
      </c>
      <c r="E616" s="53" t="s">
        <v>993</v>
      </c>
      <c r="F616" s="54">
        <v>50000</v>
      </c>
      <c r="G616" s="52">
        <v>3</v>
      </c>
      <c r="H616" s="53" t="s">
        <v>991</v>
      </c>
      <c r="I616" s="58">
        <v>555.833333333333</v>
      </c>
      <c r="XEW616" s="47"/>
      <c r="XEX616" s="47"/>
      <c r="XEY616" s="47"/>
      <c r="XEZ616" s="47"/>
    </row>
    <row r="617" s="46" customFormat="1" spans="1:16380">
      <c r="A617" s="52">
        <v>614</v>
      </c>
      <c r="B617" s="52" t="s">
        <v>10</v>
      </c>
      <c r="C617" s="52" t="s">
        <v>23</v>
      </c>
      <c r="D617" s="52" t="s">
        <v>118</v>
      </c>
      <c r="E617" s="53" t="s">
        <v>994</v>
      </c>
      <c r="F617" s="54">
        <v>50000</v>
      </c>
      <c r="G617" s="52">
        <v>3</v>
      </c>
      <c r="H617" s="53" t="s">
        <v>995</v>
      </c>
      <c r="I617" s="58">
        <v>555.833333333333</v>
      </c>
      <c r="XEW617" s="47"/>
      <c r="XEX617" s="47"/>
      <c r="XEY617" s="47"/>
      <c r="XEZ617" s="47"/>
    </row>
    <row r="618" s="46" customFormat="1" spans="1:16380">
      <c r="A618" s="52">
        <v>615</v>
      </c>
      <c r="B618" s="52" t="s">
        <v>10</v>
      </c>
      <c r="C618" s="52" t="s">
        <v>45</v>
      </c>
      <c r="D618" s="52" t="s">
        <v>199</v>
      </c>
      <c r="E618" s="53" t="s">
        <v>996</v>
      </c>
      <c r="F618" s="54">
        <v>50000</v>
      </c>
      <c r="G618" s="52">
        <v>3</v>
      </c>
      <c r="H618" s="53" t="s">
        <v>995</v>
      </c>
      <c r="I618" s="58">
        <v>555.833333333333</v>
      </c>
      <c r="XEW618" s="47"/>
      <c r="XEX618" s="47"/>
      <c r="XEY618" s="47"/>
      <c r="XEZ618" s="47"/>
    </row>
    <row r="619" s="46" customFormat="1" spans="1:16380">
      <c r="A619" s="52">
        <v>616</v>
      </c>
      <c r="B619" s="52" t="s">
        <v>10</v>
      </c>
      <c r="C619" s="52" t="s">
        <v>27</v>
      </c>
      <c r="D619" s="52" t="s">
        <v>677</v>
      </c>
      <c r="E619" s="53" t="s">
        <v>997</v>
      </c>
      <c r="F619" s="54">
        <v>50000</v>
      </c>
      <c r="G619" s="52">
        <v>3</v>
      </c>
      <c r="H619" s="53" t="s">
        <v>998</v>
      </c>
      <c r="I619" s="58">
        <v>555.833333333333</v>
      </c>
      <c r="XEW619" s="47"/>
      <c r="XEX619" s="47"/>
      <c r="XEY619" s="47"/>
      <c r="XEZ619" s="47"/>
    </row>
    <row r="620" s="46" customFormat="1" spans="1:16380">
      <c r="A620" s="52">
        <v>617</v>
      </c>
      <c r="B620" s="52" t="s">
        <v>10</v>
      </c>
      <c r="C620" s="52" t="s">
        <v>23</v>
      </c>
      <c r="D620" s="52" t="s">
        <v>118</v>
      </c>
      <c r="E620" s="53" t="s">
        <v>999</v>
      </c>
      <c r="F620" s="54">
        <v>50000</v>
      </c>
      <c r="G620" s="52">
        <v>3</v>
      </c>
      <c r="H620" s="53" t="s">
        <v>998</v>
      </c>
      <c r="I620" s="58">
        <v>555.833333333333</v>
      </c>
      <c r="XEW620" s="47"/>
      <c r="XEX620" s="47"/>
      <c r="XEY620" s="47"/>
      <c r="XEZ620" s="47"/>
    </row>
    <row r="621" s="46" customFormat="1" spans="1:16380">
      <c r="A621" s="52">
        <v>618</v>
      </c>
      <c r="B621" s="52" t="s">
        <v>10</v>
      </c>
      <c r="C621" s="52" t="s">
        <v>67</v>
      </c>
      <c r="D621" s="52" t="s">
        <v>182</v>
      </c>
      <c r="E621" s="53" t="s">
        <v>1000</v>
      </c>
      <c r="F621" s="54">
        <v>50000</v>
      </c>
      <c r="G621" s="52">
        <v>3</v>
      </c>
      <c r="H621" s="53" t="s">
        <v>1001</v>
      </c>
      <c r="I621" s="58">
        <v>555.833333333333</v>
      </c>
      <c r="XEW621" s="47"/>
      <c r="XEX621" s="47"/>
      <c r="XEY621" s="47"/>
      <c r="XEZ621" s="47"/>
    </row>
    <row r="622" s="46" customFormat="1" spans="1:16380">
      <c r="A622" s="52">
        <v>619</v>
      </c>
      <c r="B622" s="52" t="s">
        <v>10</v>
      </c>
      <c r="C622" s="52" t="s">
        <v>67</v>
      </c>
      <c r="D622" s="52" t="s">
        <v>712</v>
      </c>
      <c r="E622" s="53" t="s">
        <v>1002</v>
      </c>
      <c r="F622" s="54">
        <v>50000</v>
      </c>
      <c r="G622" s="52">
        <v>3</v>
      </c>
      <c r="H622" s="53" t="s">
        <v>1003</v>
      </c>
      <c r="I622" s="58">
        <v>555.833333333333</v>
      </c>
      <c r="XEW622" s="47"/>
      <c r="XEX622" s="47"/>
      <c r="XEY622" s="47"/>
      <c r="XEZ622" s="47"/>
    </row>
    <row r="623" s="46" customFormat="1" spans="1:16380">
      <c r="A623" s="52">
        <v>620</v>
      </c>
      <c r="B623" s="52" t="s">
        <v>10</v>
      </c>
      <c r="C623" s="52" t="s">
        <v>67</v>
      </c>
      <c r="D623" s="52" t="s">
        <v>68</v>
      </c>
      <c r="E623" s="53" t="s">
        <v>1004</v>
      </c>
      <c r="F623" s="54">
        <v>50000</v>
      </c>
      <c r="G623" s="52">
        <v>3</v>
      </c>
      <c r="H623" s="53" t="s">
        <v>1003</v>
      </c>
      <c r="I623" s="58">
        <v>555.833333333333</v>
      </c>
      <c r="XEW623" s="47"/>
      <c r="XEX623" s="47"/>
      <c r="XEY623" s="47"/>
      <c r="XEZ623" s="47"/>
    </row>
    <row r="624" s="46" customFormat="1" spans="1:16380">
      <c r="A624" s="52">
        <v>621</v>
      </c>
      <c r="B624" s="52" t="s">
        <v>10</v>
      </c>
      <c r="C624" s="52" t="s">
        <v>67</v>
      </c>
      <c r="D624" s="52" t="s">
        <v>350</v>
      </c>
      <c r="E624" s="53" t="s">
        <v>1005</v>
      </c>
      <c r="F624" s="54">
        <v>50000</v>
      </c>
      <c r="G624" s="52">
        <v>3</v>
      </c>
      <c r="H624" s="53" t="s">
        <v>1006</v>
      </c>
      <c r="I624" s="58">
        <v>555.833333333333</v>
      </c>
      <c r="XEW624" s="47"/>
      <c r="XEX624" s="47"/>
      <c r="XEY624" s="47"/>
      <c r="XEZ624" s="47"/>
    </row>
    <row r="625" s="46" customFormat="1" spans="1:16380">
      <c r="A625" s="52">
        <v>622</v>
      </c>
      <c r="B625" s="52" t="s">
        <v>10</v>
      </c>
      <c r="C625" s="52" t="s">
        <v>67</v>
      </c>
      <c r="D625" s="52" t="s">
        <v>355</v>
      </c>
      <c r="E625" s="53" t="s">
        <v>1007</v>
      </c>
      <c r="F625" s="54">
        <v>50000</v>
      </c>
      <c r="G625" s="52">
        <v>3</v>
      </c>
      <c r="H625" s="53" t="s">
        <v>1006</v>
      </c>
      <c r="I625" s="58">
        <v>555.833333333333</v>
      </c>
      <c r="XEW625" s="47"/>
      <c r="XEX625" s="47"/>
      <c r="XEY625" s="47"/>
      <c r="XEZ625" s="47"/>
    </row>
    <row r="626" s="46" customFormat="1" spans="1:16380">
      <c r="A626" s="52">
        <v>623</v>
      </c>
      <c r="B626" s="52" t="s">
        <v>10</v>
      </c>
      <c r="C626" s="52" t="s">
        <v>23</v>
      </c>
      <c r="D626" s="52" t="s">
        <v>118</v>
      </c>
      <c r="E626" s="53" t="s">
        <v>1008</v>
      </c>
      <c r="F626" s="54">
        <v>50000</v>
      </c>
      <c r="G626" s="52">
        <v>3</v>
      </c>
      <c r="H626" s="53" t="s">
        <v>1009</v>
      </c>
      <c r="I626" s="58">
        <v>555.833333333333</v>
      </c>
      <c r="XEW626" s="47"/>
      <c r="XEX626" s="47"/>
      <c r="XEY626" s="47"/>
      <c r="XEZ626" s="47"/>
    </row>
    <row r="627" s="46" customFormat="1" spans="1:16380">
      <c r="A627" s="52">
        <v>624</v>
      </c>
      <c r="B627" s="52" t="s">
        <v>10</v>
      </c>
      <c r="C627" s="52" t="s">
        <v>23</v>
      </c>
      <c r="D627" s="52" t="s">
        <v>64</v>
      </c>
      <c r="E627" s="53" t="s">
        <v>1010</v>
      </c>
      <c r="F627" s="54">
        <v>50000</v>
      </c>
      <c r="G627" s="52">
        <v>3</v>
      </c>
      <c r="H627" s="53" t="s">
        <v>1011</v>
      </c>
      <c r="I627" s="58">
        <v>555.833333333333</v>
      </c>
      <c r="XEW627" s="47"/>
      <c r="XEX627" s="47"/>
      <c r="XEY627" s="47"/>
      <c r="XEZ627" s="47"/>
    </row>
    <row r="628" s="46" customFormat="1" spans="1:16380">
      <c r="A628" s="52">
        <v>625</v>
      </c>
      <c r="B628" s="52" t="s">
        <v>10</v>
      </c>
      <c r="C628" s="52" t="s">
        <v>23</v>
      </c>
      <c r="D628" s="52" t="s">
        <v>35</v>
      </c>
      <c r="E628" s="53" t="s">
        <v>1012</v>
      </c>
      <c r="F628" s="54">
        <v>50000</v>
      </c>
      <c r="G628" s="52">
        <v>3</v>
      </c>
      <c r="H628" s="53" t="s">
        <v>1011</v>
      </c>
      <c r="I628" s="58">
        <v>555.833333333333</v>
      </c>
      <c r="XEW628" s="47"/>
      <c r="XEX628" s="47"/>
      <c r="XEY628" s="47"/>
      <c r="XEZ628" s="47"/>
    </row>
    <row r="629" s="46" customFormat="1" spans="1:16380">
      <c r="A629" s="52">
        <v>626</v>
      </c>
      <c r="B629" s="52" t="s">
        <v>10</v>
      </c>
      <c r="C629" s="52" t="s">
        <v>101</v>
      </c>
      <c r="D629" s="52" t="s">
        <v>317</v>
      </c>
      <c r="E629" s="53" t="s">
        <v>713</v>
      </c>
      <c r="F629" s="54">
        <v>30000</v>
      </c>
      <c r="G629" s="52">
        <v>3</v>
      </c>
      <c r="H629" s="53" t="s">
        <v>1011</v>
      </c>
      <c r="I629" s="58">
        <v>333.5</v>
      </c>
      <c r="XEW629" s="47"/>
      <c r="XEX629" s="47"/>
      <c r="XEY629" s="47"/>
      <c r="XEZ629" s="47"/>
    </row>
    <row r="630" s="46" customFormat="1" spans="1:16380">
      <c r="A630" s="52">
        <v>627</v>
      </c>
      <c r="B630" s="52" t="s">
        <v>10</v>
      </c>
      <c r="C630" s="52" t="s">
        <v>67</v>
      </c>
      <c r="D630" s="52" t="s">
        <v>92</v>
      </c>
      <c r="E630" s="53" t="s">
        <v>236</v>
      </c>
      <c r="F630" s="54">
        <v>50000</v>
      </c>
      <c r="G630" s="52">
        <v>3</v>
      </c>
      <c r="H630" s="53" t="s">
        <v>1013</v>
      </c>
      <c r="I630" s="58">
        <v>555.833333333333</v>
      </c>
      <c r="XEW630" s="47"/>
      <c r="XEX630" s="47"/>
      <c r="XEY630" s="47"/>
      <c r="XEZ630" s="47"/>
    </row>
    <row r="631" s="46" customFormat="1" spans="1:16380">
      <c r="A631" s="52">
        <v>628</v>
      </c>
      <c r="B631" s="52" t="s">
        <v>10</v>
      </c>
      <c r="C631" s="52" t="s">
        <v>101</v>
      </c>
      <c r="D631" s="52" t="s">
        <v>314</v>
      </c>
      <c r="E631" s="53" t="s">
        <v>1014</v>
      </c>
      <c r="F631" s="54">
        <v>30000</v>
      </c>
      <c r="G631" s="52">
        <v>3</v>
      </c>
      <c r="H631" s="53" t="s">
        <v>1015</v>
      </c>
      <c r="I631" s="58">
        <v>333.5</v>
      </c>
      <c r="XEW631" s="47"/>
      <c r="XEX631" s="47"/>
      <c r="XEY631" s="47"/>
      <c r="XEZ631" s="47"/>
    </row>
    <row r="632" s="46" customFormat="1" spans="1:16380">
      <c r="A632" s="52">
        <v>629</v>
      </c>
      <c r="B632" s="52" t="s">
        <v>10</v>
      </c>
      <c r="C632" s="52" t="s">
        <v>15</v>
      </c>
      <c r="D632" s="52" t="s">
        <v>153</v>
      </c>
      <c r="E632" s="53" t="s">
        <v>1016</v>
      </c>
      <c r="F632" s="54">
        <v>30000</v>
      </c>
      <c r="G632" s="52">
        <v>3</v>
      </c>
      <c r="H632" s="53" t="s">
        <v>1017</v>
      </c>
      <c r="I632" s="58">
        <v>333.5</v>
      </c>
      <c r="XEW632" s="47"/>
      <c r="XEX632" s="47"/>
      <c r="XEY632" s="47"/>
      <c r="XEZ632" s="47"/>
    </row>
    <row r="633" s="46" customFormat="1" spans="1:16380">
      <c r="A633" s="52">
        <v>630</v>
      </c>
      <c r="B633" s="52" t="s">
        <v>10</v>
      </c>
      <c r="C633" s="52" t="s">
        <v>15</v>
      </c>
      <c r="D633" s="52" t="s">
        <v>16</v>
      </c>
      <c r="E633" s="53" t="s">
        <v>1018</v>
      </c>
      <c r="F633" s="54">
        <v>50000</v>
      </c>
      <c r="G633" s="52">
        <v>3</v>
      </c>
      <c r="H633" s="53" t="s">
        <v>1017</v>
      </c>
      <c r="I633" s="58">
        <v>555.833333333333</v>
      </c>
      <c r="XEW633" s="47"/>
      <c r="XEX633" s="47"/>
      <c r="XEY633" s="47"/>
      <c r="XEZ633" s="47"/>
    </row>
    <row r="634" s="46" customFormat="1" spans="1:16380">
      <c r="A634" s="52">
        <v>631</v>
      </c>
      <c r="B634" s="52" t="s">
        <v>10</v>
      </c>
      <c r="C634" s="52" t="s">
        <v>67</v>
      </c>
      <c r="D634" s="52" t="s">
        <v>115</v>
      </c>
      <c r="E634" s="53" t="s">
        <v>1019</v>
      </c>
      <c r="F634" s="54">
        <v>50000</v>
      </c>
      <c r="G634" s="52">
        <v>3</v>
      </c>
      <c r="H634" s="53" t="s">
        <v>1020</v>
      </c>
      <c r="I634" s="58">
        <v>555.833333333333</v>
      </c>
      <c r="XEW634" s="47"/>
      <c r="XEX634" s="47"/>
      <c r="XEY634" s="47"/>
      <c r="XEZ634" s="47"/>
    </row>
    <row r="635" s="46" customFormat="1" spans="1:16380">
      <c r="A635" s="52">
        <v>632</v>
      </c>
      <c r="B635" s="52" t="s">
        <v>10</v>
      </c>
      <c r="C635" s="52" t="s">
        <v>23</v>
      </c>
      <c r="D635" s="52" t="s">
        <v>64</v>
      </c>
      <c r="E635" s="53" t="s">
        <v>1021</v>
      </c>
      <c r="F635" s="54">
        <v>30000</v>
      </c>
      <c r="G635" s="52">
        <v>3</v>
      </c>
      <c r="H635" s="53" t="s">
        <v>1020</v>
      </c>
      <c r="I635" s="58">
        <v>333.5</v>
      </c>
      <c r="XEW635" s="47"/>
      <c r="XEX635" s="47"/>
      <c r="XEY635" s="47"/>
      <c r="XEZ635" s="47"/>
    </row>
    <row r="636" s="46" customFormat="1" spans="1:16380">
      <c r="A636" s="52">
        <v>633</v>
      </c>
      <c r="B636" s="52" t="s">
        <v>10</v>
      </c>
      <c r="C636" s="52" t="s">
        <v>23</v>
      </c>
      <c r="D636" s="52" t="s">
        <v>64</v>
      </c>
      <c r="E636" s="53" t="s">
        <v>1022</v>
      </c>
      <c r="F636" s="54">
        <v>30000</v>
      </c>
      <c r="G636" s="52">
        <v>3</v>
      </c>
      <c r="H636" s="53" t="s">
        <v>1020</v>
      </c>
      <c r="I636" s="58">
        <v>333.5</v>
      </c>
      <c r="XEW636" s="47"/>
      <c r="XEX636" s="47"/>
      <c r="XEY636" s="47"/>
      <c r="XEZ636" s="47"/>
    </row>
    <row r="637" s="46" customFormat="1" spans="1:16380">
      <c r="A637" s="52">
        <v>634</v>
      </c>
      <c r="B637" s="52" t="s">
        <v>10</v>
      </c>
      <c r="C637" s="52" t="s">
        <v>67</v>
      </c>
      <c r="D637" s="52" t="s">
        <v>447</v>
      </c>
      <c r="E637" s="53" t="s">
        <v>1023</v>
      </c>
      <c r="F637" s="54">
        <v>50000</v>
      </c>
      <c r="G637" s="52">
        <v>3</v>
      </c>
      <c r="H637" s="53" t="s">
        <v>1024</v>
      </c>
      <c r="I637" s="58">
        <v>555.833333333333</v>
      </c>
      <c r="XEW637" s="47"/>
      <c r="XEX637" s="47"/>
      <c r="XEY637" s="47"/>
      <c r="XEZ637" s="47"/>
    </row>
    <row r="638" s="46" customFormat="1" spans="1:16380">
      <c r="A638" s="52">
        <v>635</v>
      </c>
      <c r="B638" s="52" t="s">
        <v>10</v>
      </c>
      <c r="C638" s="52" t="s">
        <v>15</v>
      </c>
      <c r="D638" s="52" t="s">
        <v>205</v>
      </c>
      <c r="E638" s="53" t="s">
        <v>1025</v>
      </c>
      <c r="F638" s="54">
        <v>30000</v>
      </c>
      <c r="G638" s="52">
        <v>3</v>
      </c>
      <c r="H638" s="53" t="s">
        <v>1024</v>
      </c>
      <c r="I638" s="58">
        <v>333.5</v>
      </c>
      <c r="XEW638" s="47"/>
      <c r="XEX638" s="47"/>
      <c r="XEY638" s="47"/>
      <c r="XEZ638" s="47"/>
    </row>
    <row r="639" s="46" customFormat="1" spans="1:16380">
      <c r="A639" s="52">
        <v>636</v>
      </c>
      <c r="B639" s="52" t="s">
        <v>10</v>
      </c>
      <c r="C639" s="52" t="s">
        <v>48</v>
      </c>
      <c r="D639" s="52" t="s">
        <v>49</v>
      </c>
      <c r="E639" s="53" t="s">
        <v>1026</v>
      </c>
      <c r="F639" s="54">
        <v>30000</v>
      </c>
      <c r="G639" s="52">
        <v>3</v>
      </c>
      <c r="H639" s="53" t="s">
        <v>1027</v>
      </c>
      <c r="I639" s="58">
        <v>333.5</v>
      </c>
      <c r="XEW639" s="47"/>
      <c r="XEX639" s="47"/>
      <c r="XEY639" s="47"/>
      <c r="XEZ639" s="47"/>
    </row>
    <row r="640" s="46" customFormat="1" spans="1:16380">
      <c r="A640" s="52">
        <v>637</v>
      </c>
      <c r="B640" s="52" t="s">
        <v>10</v>
      </c>
      <c r="C640" s="52" t="s">
        <v>27</v>
      </c>
      <c r="D640" s="52" t="s">
        <v>677</v>
      </c>
      <c r="E640" s="53" t="s">
        <v>1028</v>
      </c>
      <c r="F640" s="54">
        <v>80000</v>
      </c>
      <c r="G640" s="52">
        <v>3</v>
      </c>
      <c r="H640" s="53" t="s">
        <v>1027</v>
      </c>
      <c r="I640" s="58">
        <v>889.333333333333</v>
      </c>
      <c r="XEW640" s="47"/>
      <c r="XEX640" s="47"/>
      <c r="XEY640" s="47"/>
      <c r="XEZ640" s="47"/>
    </row>
    <row r="641" s="46" customFormat="1" spans="1:16380">
      <c r="A641" s="52">
        <v>638</v>
      </c>
      <c r="B641" s="52" t="s">
        <v>10</v>
      </c>
      <c r="C641" s="52" t="s">
        <v>15</v>
      </c>
      <c r="D641" s="52" t="s">
        <v>205</v>
      </c>
      <c r="E641" s="53" t="s">
        <v>1029</v>
      </c>
      <c r="F641" s="54">
        <v>50000</v>
      </c>
      <c r="G641" s="52">
        <v>3</v>
      </c>
      <c r="H641" s="53" t="s">
        <v>1030</v>
      </c>
      <c r="I641" s="58">
        <v>555.833333333333</v>
      </c>
      <c r="XEW641" s="47"/>
      <c r="XEX641" s="47"/>
      <c r="XEY641" s="47"/>
      <c r="XEZ641" s="47"/>
    </row>
    <row r="642" s="46" customFormat="1" spans="1:16380">
      <c r="A642" s="52">
        <v>639</v>
      </c>
      <c r="B642" s="52" t="s">
        <v>10</v>
      </c>
      <c r="C642" s="52" t="s">
        <v>45</v>
      </c>
      <c r="D642" s="52" t="s">
        <v>195</v>
      </c>
      <c r="E642" s="53" t="s">
        <v>1031</v>
      </c>
      <c r="F642" s="54">
        <v>50000</v>
      </c>
      <c r="G642" s="52">
        <v>3</v>
      </c>
      <c r="H642" s="53" t="s">
        <v>1032</v>
      </c>
      <c r="I642" s="58">
        <v>555.833333333333</v>
      </c>
      <c r="XEW642" s="47"/>
      <c r="XEX642" s="47"/>
      <c r="XEY642" s="47"/>
      <c r="XEZ642" s="47"/>
    </row>
    <row r="643" s="46" customFormat="1" spans="1:16380">
      <c r="A643" s="52">
        <v>640</v>
      </c>
      <c r="B643" s="52" t="s">
        <v>10</v>
      </c>
      <c r="C643" s="52" t="s">
        <v>67</v>
      </c>
      <c r="D643" s="52" t="s">
        <v>447</v>
      </c>
      <c r="E643" s="53" t="s">
        <v>1033</v>
      </c>
      <c r="F643" s="54">
        <v>50000</v>
      </c>
      <c r="G643" s="52">
        <v>3</v>
      </c>
      <c r="H643" s="53" t="s">
        <v>1034</v>
      </c>
      <c r="I643" s="58">
        <v>555.833333333333</v>
      </c>
      <c r="XEW643" s="47"/>
      <c r="XEX643" s="47"/>
      <c r="XEY643" s="47"/>
      <c r="XEZ643" s="47"/>
    </row>
    <row r="644" s="46" customFormat="1" spans="1:16380">
      <c r="A644" s="52">
        <v>641</v>
      </c>
      <c r="B644" s="52" t="s">
        <v>10</v>
      </c>
      <c r="C644" s="52" t="s">
        <v>15</v>
      </c>
      <c r="D644" s="52" t="s">
        <v>52</v>
      </c>
      <c r="E644" s="53" t="s">
        <v>1035</v>
      </c>
      <c r="F644" s="54">
        <v>50000</v>
      </c>
      <c r="G644" s="52">
        <v>3</v>
      </c>
      <c r="H644" s="53" t="s">
        <v>1034</v>
      </c>
      <c r="I644" s="58">
        <v>555.833333333333</v>
      </c>
      <c r="XEW644" s="47"/>
      <c r="XEX644" s="47"/>
      <c r="XEY644" s="47"/>
      <c r="XEZ644" s="47"/>
    </row>
    <row r="645" s="46" customFormat="1" spans="1:16380">
      <c r="A645" s="52">
        <v>642</v>
      </c>
      <c r="B645" s="52" t="s">
        <v>10</v>
      </c>
      <c r="C645" s="52" t="s">
        <v>67</v>
      </c>
      <c r="D645" s="52" t="s">
        <v>92</v>
      </c>
      <c r="E645" s="53" t="s">
        <v>1036</v>
      </c>
      <c r="F645" s="54">
        <v>50000</v>
      </c>
      <c r="G645" s="52">
        <v>3</v>
      </c>
      <c r="H645" s="53" t="s">
        <v>1034</v>
      </c>
      <c r="I645" s="58">
        <v>555.833333333333</v>
      </c>
      <c r="XEW645" s="47"/>
      <c r="XEX645" s="47"/>
      <c r="XEY645" s="47"/>
      <c r="XEZ645" s="47"/>
    </row>
    <row r="646" s="46" customFormat="1" spans="1:16380">
      <c r="A646" s="52">
        <v>643</v>
      </c>
      <c r="B646" s="52" t="s">
        <v>10</v>
      </c>
      <c r="C646" s="52" t="s">
        <v>67</v>
      </c>
      <c r="D646" s="52" t="s">
        <v>92</v>
      </c>
      <c r="E646" s="53" t="s">
        <v>1037</v>
      </c>
      <c r="F646" s="54">
        <v>80000</v>
      </c>
      <c r="G646" s="52">
        <v>3</v>
      </c>
      <c r="H646" s="53" t="s">
        <v>1034</v>
      </c>
      <c r="I646" s="58">
        <v>889.333333333333</v>
      </c>
      <c r="XEW646" s="47"/>
      <c r="XEX646" s="47"/>
      <c r="XEY646" s="47"/>
      <c r="XEZ646" s="47"/>
    </row>
    <row r="647" s="46" customFormat="1" spans="1:16380">
      <c r="A647" s="52">
        <v>644</v>
      </c>
      <c r="B647" s="52" t="s">
        <v>10</v>
      </c>
      <c r="C647" s="52" t="s">
        <v>27</v>
      </c>
      <c r="D647" s="52" t="s">
        <v>677</v>
      </c>
      <c r="E647" s="53" t="s">
        <v>1038</v>
      </c>
      <c r="F647" s="54">
        <v>80000</v>
      </c>
      <c r="G647" s="52">
        <v>3</v>
      </c>
      <c r="H647" s="53" t="s">
        <v>1034</v>
      </c>
      <c r="I647" s="58">
        <v>889.333333333333</v>
      </c>
      <c r="XEW647" s="47"/>
      <c r="XEX647" s="47"/>
      <c r="XEY647" s="47"/>
      <c r="XEZ647" s="47"/>
    </row>
    <row r="648" s="46" customFormat="1" spans="1:16380">
      <c r="A648" s="52">
        <v>645</v>
      </c>
      <c r="B648" s="52" t="s">
        <v>10</v>
      </c>
      <c r="C648" s="52" t="s">
        <v>87</v>
      </c>
      <c r="D648" s="52" t="s">
        <v>88</v>
      </c>
      <c r="E648" s="53" t="s">
        <v>1039</v>
      </c>
      <c r="F648" s="54">
        <v>50000</v>
      </c>
      <c r="G648" s="52">
        <v>3</v>
      </c>
      <c r="H648" s="53" t="s">
        <v>1034</v>
      </c>
      <c r="I648" s="58">
        <v>555.833333333333</v>
      </c>
      <c r="XEW648" s="47"/>
      <c r="XEX648" s="47"/>
      <c r="XEY648" s="47"/>
      <c r="XEZ648" s="47"/>
    </row>
    <row r="649" s="46" customFormat="1" spans="1:16380">
      <c r="A649" s="52">
        <v>646</v>
      </c>
      <c r="B649" s="52" t="s">
        <v>10</v>
      </c>
      <c r="C649" s="52" t="s">
        <v>67</v>
      </c>
      <c r="D649" s="52" t="s">
        <v>447</v>
      </c>
      <c r="E649" s="53" t="s">
        <v>1040</v>
      </c>
      <c r="F649" s="54">
        <v>30000</v>
      </c>
      <c r="G649" s="52">
        <v>3</v>
      </c>
      <c r="H649" s="53" t="s">
        <v>1041</v>
      </c>
      <c r="I649" s="58">
        <v>333.5</v>
      </c>
      <c r="XEW649" s="47"/>
      <c r="XEX649" s="47"/>
      <c r="XEY649" s="47"/>
      <c r="XEZ649" s="47"/>
    </row>
    <row r="650" s="46" customFormat="1" spans="1:16380">
      <c r="A650" s="52">
        <v>647</v>
      </c>
      <c r="B650" s="52" t="s">
        <v>10</v>
      </c>
      <c r="C650" s="52" t="s">
        <v>87</v>
      </c>
      <c r="D650" s="52" t="s">
        <v>172</v>
      </c>
      <c r="E650" s="53" t="s">
        <v>1042</v>
      </c>
      <c r="F650" s="54">
        <v>80000</v>
      </c>
      <c r="G650" s="52">
        <v>3</v>
      </c>
      <c r="H650" s="53" t="s">
        <v>1043</v>
      </c>
      <c r="I650" s="58">
        <v>889.333333333333</v>
      </c>
      <c r="XEW650" s="47"/>
      <c r="XEX650" s="47"/>
      <c r="XEY650" s="47"/>
      <c r="XEZ650" s="47"/>
    </row>
    <row r="651" s="46" customFormat="1" spans="1:16380">
      <c r="A651" s="52">
        <v>648</v>
      </c>
      <c r="B651" s="52" t="s">
        <v>10</v>
      </c>
      <c r="C651" s="52" t="s">
        <v>23</v>
      </c>
      <c r="D651" s="52" t="s">
        <v>192</v>
      </c>
      <c r="E651" s="53" t="s">
        <v>1044</v>
      </c>
      <c r="F651" s="54">
        <v>50000</v>
      </c>
      <c r="G651" s="52">
        <v>3</v>
      </c>
      <c r="H651" s="53" t="s">
        <v>1043</v>
      </c>
      <c r="I651" s="58">
        <v>555.833333333333</v>
      </c>
      <c r="XEW651" s="47"/>
      <c r="XEX651" s="47"/>
      <c r="XEY651" s="47"/>
      <c r="XEZ651" s="47"/>
    </row>
    <row r="652" s="46" customFormat="1" spans="1:16380">
      <c r="A652" s="52">
        <v>649</v>
      </c>
      <c r="B652" s="52" t="s">
        <v>10</v>
      </c>
      <c r="C652" s="52" t="s">
        <v>101</v>
      </c>
      <c r="D652" s="52" t="s">
        <v>284</v>
      </c>
      <c r="E652" s="53" t="s">
        <v>1045</v>
      </c>
      <c r="F652" s="54">
        <v>80000</v>
      </c>
      <c r="G652" s="52">
        <v>3</v>
      </c>
      <c r="H652" s="53" t="s">
        <v>1046</v>
      </c>
      <c r="I652" s="58">
        <v>889.333333333333</v>
      </c>
      <c r="XEW652" s="47"/>
      <c r="XEX652" s="47"/>
      <c r="XEY652" s="47"/>
      <c r="XEZ652" s="47"/>
    </row>
    <row r="653" s="46" customFormat="1" spans="1:16380">
      <c r="A653" s="52">
        <v>650</v>
      </c>
      <c r="B653" s="52" t="s">
        <v>10</v>
      </c>
      <c r="C653" s="52" t="s">
        <v>67</v>
      </c>
      <c r="D653" s="52" t="s">
        <v>355</v>
      </c>
      <c r="E653" s="53" t="s">
        <v>1047</v>
      </c>
      <c r="F653" s="54">
        <v>50000</v>
      </c>
      <c r="G653" s="52">
        <v>3</v>
      </c>
      <c r="H653" s="53" t="s">
        <v>1046</v>
      </c>
      <c r="I653" s="58">
        <v>555.833333333333</v>
      </c>
      <c r="XEW653" s="47"/>
      <c r="XEX653" s="47"/>
      <c r="XEY653" s="47"/>
      <c r="XEZ653" s="47"/>
    </row>
    <row r="654" s="46" customFormat="1" spans="1:16380">
      <c r="A654" s="52">
        <v>651</v>
      </c>
      <c r="B654" s="52" t="s">
        <v>10</v>
      </c>
      <c r="C654" s="52" t="s">
        <v>27</v>
      </c>
      <c r="D654" s="52" t="s">
        <v>31</v>
      </c>
      <c r="E654" s="53" t="s">
        <v>1048</v>
      </c>
      <c r="F654" s="54">
        <v>50000</v>
      </c>
      <c r="G654" s="52">
        <v>3</v>
      </c>
      <c r="H654" s="53" t="s">
        <v>1049</v>
      </c>
      <c r="I654" s="58">
        <v>555.833333333333</v>
      </c>
      <c r="XEW654" s="47"/>
      <c r="XEX654" s="47"/>
      <c r="XEY654" s="47"/>
      <c r="XEZ654" s="47"/>
    </row>
    <row r="655" s="46" customFormat="1" spans="1:16380">
      <c r="A655" s="52">
        <v>652</v>
      </c>
      <c r="B655" s="52" t="s">
        <v>10</v>
      </c>
      <c r="C655" s="52" t="s">
        <v>15</v>
      </c>
      <c r="D655" s="52" t="s">
        <v>287</v>
      </c>
      <c r="E655" s="53" t="s">
        <v>1050</v>
      </c>
      <c r="F655" s="54">
        <v>50000</v>
      </c>
      <c r="G655" s="52">
        <v>3</v>
      </c>
      <c r="H655" s="53" t="s">
        <v>1049</v>
      </c>
      <c r="I655" s="58">
        <v>555.833333333333</v>
      </c>
      <c r="XEW655" s="47"/>
      <c r="XEX655" s="47"/>
      <c r="XEY655" s="47"/>
      <c r="XEZ655" s="47"/>
    </row>
    <row r="656" s="46" customFormat="1" spans="1:16380">
      <c r="A656" s="52">
        <v>653</v>
      </c>
      <c r="B656" s="52" t="s">
        <v>10</v>
      </c>
      <c r="C656" s="52" t="s">
        <v>23</v>
      </c>
      <c r="D656" s="52" t="s">
        <v>192</v>
      </c>
      <c r="E656" s="53" t="s">
        <v>1051</v>
      </c>
      <c r="F656" s="54">
        <v>50000</v>
      </c>
      <c r="G656" s="52">
        <v>3</v>
      </c>
      <c r="H656" s="53" t="s">
        <v>1049</v>
      </c>
      <c r="I656" s="58">
        <v>555.833333333333</v>
      </c>
      <c r="XEW656" s="47"/>
      <c r="XEX656" s="47"/>
      <c r="XEY656" s="47"/>
      <c r="XEZ656" s="47"/>
    </row>
    <row r="657" s="46" customFormat="1" spans="1:16380">
      <c r="A657" s="52">
        <v>654</v>
      </c>
      <c r="B657" s="52" t="s">
        <v>10</v>
      </c>
      <c r="C657" s="52" t="s">
        <v>27</v>
      </c>
      <c r="D657" s="52" t="s">
        <v>31</v>
      </c>
      <c r="E657" s="53" t="s">
        <v>1052</v>
      </c>
      <c r="F657" s="54">
        <v>50000</v>
      </c>
      <c r="G657" s="52">
        <v>3</v>
      </c>
      <c r="H657" s="53" t="s">
        <v>1053</v>
      </c>
      <c r="I657" s="58">
        <v>555.833333333333</v>
      </c>
      <c r="XEW657" s="47"/>
      <c r="XEX657" s="47"/>
      <c r="XEY657" s="47"/>
      <c r="XEZ657" s="47"/>
    </row>
    <row r="658" s="46" customFormat="1" spans="1:16380">
      <c r="A658" s="52">
        <v>655</v>
      </c>
      <c r="B658" s="52" t="s">
        <v>10</v>
      </c>
      <c r="C658" s="52" t="s">
        <v>11</v>
      </c>
      <c r="D658" s="52" t="s">
        <v>19</v>
      </c>
      <c r="E658" s="53" t="s">
        <v>1054</v>
      </c>
      <c r="F658" s="54">
        <v>40000</v>
      </c>
      <c r="G658" s="52">
        <v>3</v>
      </c>
      <c r="H658" s="53" t="s">
        <v>1055</v>
      </c>
      <c r="I658" s="58">
        <v>444.666666666667</v>
      </c>
      <c r="XEW658" s="47"/>
      <c r="XEX658" s="47"/>
      <c r="XEY658" s="47"/>
      <c r="XEZ658" s="47"/>
    </row>
    <row r="659" s="46" customFormat="1" spans="1:16380">
      <c r="A659" s="52">
        <v>656</v>
      </c>
      <c r="B659" s="52" t="s">
        <v>10</v>
      </c>
      <c r="C659" s="52" t="s">
        <v>11</v>
      </c>
      <c r="D659" s="52" t="s">
        <v>19</v>
      </c>
      <c r="E659" s="53" t="s">
        <v>1056</v>
      </c>
      <c r="F659" s="54">
        <v>80000</v>
      </c>
      <c r="G659" s="52">
        <v>3</v>
      </c>
      <c r="H659" s="53" t="s">
        <v>1055</v>
      </c>
      <c r="I659" s="58">
        <v>889.333333333333</v>
      </c>
      <c r="XEW659" s="47"/>
      <c r="XEX659" s="47"/>
      <c r="XEY659" s="47"/>
      <c r="XEZ659" s="47"/>
    </row>
    <row r="660" s="46" customFormat="1" spans="1:16380">
      <c r="A660" s="52">
        <v>657</v>
      </c>
      <c r="B660" s="52" t="s">
        <v>10</v>
      </c>
      <c r="C660" s="52" t="s">
        <v>11</v>
      </c>
      <c r="D660" s="52" t="s">
        <v>19</v>
      </c>
      <c r="E660" s="53" t="s">
        <v>1057</v>
      </c>
      <c r="F660" s="54">
        <v>60000</v>
      </c>
      <c r="G660" s="52">
        <v>3</v>
      </c>
      <c r="H660" s="53" t="s">
        <v>1055</v>
      </c>
      <c r="I660" s="58">
        <v>667</v>
      </c>
      <c r="XEW660" s="47"/>
      <c r="XEX660" s="47"/>
      <c r="XEY660" s="47"/>
      <c r="XEZ660" s="47"/>
    </row>
    <row r="661" s="46" customFormat="1" spans="1:16380">
      <c r="A661" s="52">
        <v>658</v>
      </c>
      <c r="B661" s="52" t="s">
        <v>10</v>
      </c>
      <c r="C661" s="52" t="s">
        <v>67</v>
      </c>
      <c r="D661" s="52" t="s">
        <v>450</v>
      </c>
      <c r="E661" s="53" t="s">
        <v>1058</v>
      </c>
      <c r="F661" s="54">
        <v>50000</v>
      </c>
      <c r="G661" s="52">
        <v>3</v>
      </c>
      <c r="H661" s="53" t="s">
        <v>1055</v>
      </c>
      <c r="I661" s="58">
        <v>555.833333333333</v>
      </c>
      <c r="XEW661" s="47"/>
      <c r="XEX661" s="47"/>
      <c r="XEY661" s="47"/>
      <c r="XEZ661" s="47"/>
    </row>
    <row r="662" s="46" customFormat="1" spans="1:16380">
      <c r="A662" s="52">
        <v>659</v>
      </c>
      <c r="B662" s="52" t="s">
        <v>10</v>
      </c>
      <c r="C662" s="52" t="s">
        <v>48</v>
      </c>
      <c r="D662" s="52" t="s">
        <v>98</v>
      </c>
      <c r="E662" s="53" t="s">
        <v>1059</v>
      </c>
      <c r="F662" s="54">
        <v>50000</v>
      </c>
      <c r="G662" s="52">
        <v>3</v>
      </c>
      <c r="H662" s="53" t="s">
        <v>1055</v>
      </c>
      <c r="I662" s="58">
        <v>555.833333333333</v>
      </c>
      <c r="XEW662" s="47"/>
      <c r="XEX662" s="47"/>
      <c r="XEY662" s="47"/>
      <c r="XEZ662" s="47"/>
    </row>
    <row r="663" s="46" customFormat="1" spans="1:16380">
      <c r="A663" s="52">
        <v>660</v>
      </c>
      <c r="B663" s="52" t="s">
        <v>10</v>
      </c>
      <c r="C663" s="52" t="s">
        <v>11</v>
      </c>
      <c r="D663" s="52" t="s">
        <v>12</v>
      </c>
      <c r="E663" s="53" t="s">
        <v>1060</v>
      </c>
      <c r="F663" s="54">
        <v>50000</v>
      </c>
      <c r="G663" s="52">
        <v>3</v>
      </c>
      <c r="H663" s="53" t="s">
        <v>1055</v>
      </c>
      <c r="I663" s="58">
        <v>555.833333333333</v>
      </c>
      <c r="XEW663" s="47"/>
      <c r="XEX663" s="47"/>
      <c r="XEY663" s="47"/>
      <c r="XEZ663" s="47"/>
    </row>
    <row r="664" s="46" customFormat="1" spans="1:16380">
      <c r="A664" s="52">
        <v>661</v>
      </c>
      <c r="B664" s="52" t="s">
        <v>10</v>
      </c>
      <c r="C664" s="52" t="s">
        <v>27</v>
      </c>
      <c r="D664" s="52" t="s">
        <v>677</v>
      </c>
      <c r="E664" s="53" t="s">
        <v>1061</v>
      </c>
      <c r="F664" s="54">
        <v>50000</v>
      </c>
      <c r="G664" s="52">
        <v>3</v>
      </c>
      <c r="H664" s="53" t="s">
        <v>1062</v>
      </c>
      <c r="I664" s="58">
        <v>555.833333333333</v>
      </c>
      <c r="XEW664" s="47"/>
      <c r="XEX664" s="47"/>
      <c r="XEY664" s="47"/>
      <c r="XEZ664" s="47"/>
    </row>
    <row r="665" s="46" customFormat="1" spans="1:16380">
      <c r="A665" s="52">
        <v>662</v>
      </c>
      <c r="B665" s="52" t="s">
        <v>10</v>
      </c>
      <c r="C665" s="52" t="s">
        <v>23</v>
      </c>
      <c r="D665" s="52" t="s">
        <v>674</v>
      </c>
      <c r="E665" s="53" t="s">
        <v>1063</v>
      </c>
      <c r="F665" s="54">
        <v>50000</v>
      </c>
      <c r="G665" s="52">
        <v>3</v>
      </c>
      <c r="H665" s="53" t="s">
        <v>1064</v>
      </c>
      <c r="I665" s="58">
        <v>555.833333333333</v>
      </c>
      <c r="XEW665" s="47"/>
      <c r="XEX665" s="47"/>
      <c r="XEY665" s="47"/>
      <c r="XEZ665" s="47"/>
    </row>
    <row r="666" s="46" customFormat="1" spans="1:16380">
      <c r="A666" s="52">
        <v>663</v>
      </c>
      <c r="B666" s="52" t="s">
        <v>10</v>
      </c>
      <c r="C666" s="52" t="s">
        <v>27</v>
      </c>
      <c r="D666" s="52" t="s">
        <v>677</v>
      </c>
      <c r="E666" s="53" t="s">
        <v>1065</v>
      </c>
      <c r="F666" s="54">
        <v>50000</v>
      </c>
      <c r="G666" s="52">
        <v>3</v>
      </c>
      <c r="H666" s="53" t="s">
        <v>1064</v>
      </c>
      <c r="I666" s="58">
        <v>555.833333333333</v>
      </c>
      <c r="XEW666" s="47"/>
      <c r="XEX666" s="47"/>
      <c r="XEY666" s="47"/>
      <c r="XEZ666" s="47"/>
    </row>
    <row r="667" s="46" customFormat="1" spans="1:16380">
      <c r="A667" s="52">
        <v>664</v>
      </c>
      <c r="B667" s="52" t="s">
        <v>10</v>
      </c>
      <c r="C667" s="52" t="s">
        <v>67</v>
      </c>
      <c r="D667" s="52" t="s">
        <v>306</v>
      </c>
      <c r="E667" s="53" t="s">
        <v>1066</v>
      </c>
      <c r="F667" s="54">
        <v>50000</v>
      </c>
      <c r="G667" s="52">
        <v>3</v>
      </c>
      <c r="H667" s="53" t="s">
        <v>1067</v>
      </c>
      <c r="I667" s="58">
        <v>555.833333333333</v>
      </c>
      <c r="XEW667" s="47"/>
      <c r="XEX667" s="47"/>
      <c r="XEY667" s="47"/>
      <c r="XEZ667" s="47"/>
    </row>
    <row r="668" s="46" customFormat="1" spans="1:16380">
      <c r="A668" s="52">
        <v>665</v>
      </c>
      <c r="B668" s="52" t="s">
        <v>10</v>
      </c>
      <c r="C668" s="52" t="s">
        <v>48</v>
      </c>
      <c r="D668" s="52" t="s">
        <v>428</v>
      </c>
      <c r="E668" s="53" t="s">
        <v>1068</v>
      </c>
      <c r="F668" s="54">
        <v>80000</v>
      </c>
      <c r="G668" s="52">
        <v>3</v>
      </c>
      <c r="H668" s="53" t="s">
        <v>1069</v>
      </c>
      <c r="I668" s="58">
        <v>889.333333333333</v>
      </c>
      <c r="XEW668" s="47"/>
      <c r="XEX668" s="47"/>
      <c r="XEY668" s="47"/>
      <c r="XEZ668" s="47"/>
    </row>
    <row r="669" s="46" customFormat="1" spans="1:16380">
      <c r="A669" s="52">
        <v>666</v>
      </c>
      <c r="B669" s="52" t="s">
        <v>10</v>
      </c>
      <c r="C669" s="52" t="s">
        <v>48</v>
      </c>
      <c r="D669" s="52" t="s">
        <v>49</v>
      </c>
      <c r="E669" s="53" t="s">
        <v>1070</v>
      </c>
      <c r="F669" s="54">
        <v>80000</v>
      </c>
      <c r="G669" s="52">
        <v>3</v>
      </c>
      <c r="H669" s="53" t="s">
        <v>1069</v>
      </c>
      <c r="I669" s="58">
        <v>889.333333333333</v>
      </c>
      <c r="XEW669" s="47"/>
      <c r="XEX669" s="47"/>
      <c r="XEY669" s="47"/>
      <c r="XEZ669" s="47"/>
    </row>
    <row r="670" s="46" customFormat="1" spans="1:16380">
      <c r="A670" s="52">
        <v>667</v>
      </c>
      <c r="B670" s="52" t="s">
        <v>10</v>
      </c>
      <c r="C670" s="52" t="s">
        <v>48</v>
      </c>
      <c r="D670" s="52" t="s">
        <v>98</v>
      </c>
      <c r="E670" s="53" t="s">
        <v>1071</v>
      </c>
      <c r="F670" s="54">
        <v>80000</v>
      </c>
      <c r="G670" s="52">
        <v>3</v>
      </c>
      <c r="H670" s="53" t="s">
        <v>1069</v>
      </c>
      <c r="I670" s="58">
        <v>889.333333333333</v>
      </c>
      <c r="XEW670" s="47"/>
      <c r="XEX670" s="47"/>
      <c r="XEY670" s="47"/>
      <c r="XEZ670" s="47"/>
    </row>
    <row r="671" s="46" customFormat="1" spans="1:16380">
      <c r="A671" s="52">
        <v>668</v>
      </c>
      <c r="B671" s="52" t="s">
        <v>10</v>
      </c>
      <c r="C671" s="52" t="s">
        <v>27</v>
      </c>
      <c r="D671" s="52" t="s">
        <v>677</v>
      </c>
      <c r="E671" s="53" t="s">
        <v>1072</v>
      </c>
      <c r="F671" s="54">
        <v>30000</v>
      </c>
      <c r="G671" s="52">
        <v>3</v>
      </c>
      <c r="H671" s="53" t="s">
        <v>1069</v>
      </c>
      <c r="I671" s="58">
        <v>333.5</v>
      </c>
      <c r="XEW671" s="47"/>
      <c r="XEX671" s="47"/>
      <c r="XEY671" s="47"/>
      <c r="XEZ671" s="47"/>
    </row>
    <row r="672" s="46" customFormat="1" spans="1:16380">
      <c r="A672" s="52">
        <v>669</v>
      </c>
      <c r="B672" s="52" t="s">
        <v>10</v>
      </c>
      <c r="C672" s="52" t="s">
        <v>15</v>
      </c>
      <c r="D672" s="52" t="s">
        <v>153</v>
      </c>
      <c r="E672" s="53" t="s">
        <v>1073</v>
      </c>
      <c r="F672" s="54">
        <v>80000</v>
      </c>
      <c r="G672" s="52">
        <v>3</v>
      </c>
      <c r="H672" s="53" t="s">
        <v>1074</v>
      </c>
      <c r="I672" s="58">
        <v>889.333333333333</v>
      </c>
      <c r="XEW672" s="47"/>
      <c r="XEX672" s="47"/>
      <c r="XEY672" s="47"/>
      <c r="XEZ672" s="47"/>
    </row>
    <row r="673" s="46" customFormat="1" spans="1:16380">
      <c r="A673" s="52">
        <v>670</v>
      </c>
      <c r="B673" s="52" t="s">
        <v>10</v>
      </c>
      <c r="C673" s="52" t="s">
        <v>15</v>
      </c>
      <c r="D673" s="52" t="s">
        <v>16</v>
      </c>
      <c r="E673" s="53" t="s">
        <v>652</v>
      </c>
      <c r="F673" s="54">
        <v>30000</v>
      </c>
      <c r="G673" s="52">
        <v>3</v>
      </c>
      <c r="H673" s="53" t="s">
        <v>1074</v>
      </c>
      <c r="I673" s="58">
        <v>333.5</v>
      </c>
      <c r="XEW673" s="47"/>
      <c r="XEX673" s="47"/>
      <c r="XEY673" s="47"/>
      <c r="XEZ673" s="47"/>
    </row>
    <row r="674" s="46" customFormat="1" spans="1:16380">
      <c r="A674" s="52">
        <v>671</v>
      </c>
      <c r="B674" s="52" t="s">
        <v>10</v>
      </c>
      <c r="C674" s="52" t="s">
        <v>15</v>
      </c>
      <c r="D674" s="52" t="s">
        <v>211</v>
      </c>
      <c r="E674" s="53" t="s">
        <v>1075</v>
      </c>
      <c r="F674" s="54">
        <v>70000</v>
      </c>
      <c r="G674" s="52">
        <v>3</v>
      </c>
      <c r="H674" s="53" t="s">
        <v>1076</v>
      </c>
      <c r="I674" s="58">
        <v>778.166666666667</v>
      </c>
      <c r="XEW674" s="47"/>
      <c r="XEX674" s="47"/>
      <c r="XEY674" s="47"/>
      <c r="XEZ674" s="47"/>
    </row>
    <row r="675" s="46" customFormat="1" spans="1:16380">
      <c r="A675" s="52">
        <v>672</v>
      </c>
      <c r="B675" s="52" t="s">
        <v>10</v>
      </c>
      <c r="C675" s="52" t="s">
        <v>15</v>
      </c>
      <c r="D675" s="52" t="s">
        <v>52</v>
      </c>
      <c r="E675" s="53" t="s">
        <v>1077</v>
      </c>
      <c r="F675" s="54">
        <v>40000</v>
      </c>
      <c r="G675" s="52">
        <v>3</v>
      </c>
      <c r="H675" s="53" t="s">
        <v>1076</v>
      </c>
      <c r="I675" s="58">
        <v>444.666666666667</v>
      </c>
      <c r="XEW675" s="47"/>
      <c r="XEX675" s="47"/>
      <c r="XEY675" s="47"/>
      <c r="XEZ675" s="47"/>
    </row>
    <row r="676" s="46" customFormat="1" spans="1:16380">
      <c r="A676" s="52">
        <v>673</v>
      </c>
      <c r="B676" s="52" t="s">
        <v>10</v>
      </c>
      <c r="C676" s="52" t="s">
        <v>15</v>
      </c>
      <c r="D676" s="52" t="s">
        <v>52</v>
      </c>
      <c r="E676" s="53" t="s">
        <v>53</v>
      </c>
      <c r="F676" s="54">
        <v>30000</v>
      </c>
      <c r="G676" s="52">
        <v>3</v>
      </c>
      <c r="H676" s="53" t="s">
        <v>1076</v>
      </c>
      <c r="I676" s="58">
        <v>333.5</v>
      </c>
      <c r="XEW676" s="47"/>
      <c r="XEX676" s="47"/>
      <c r="XEY676" s="47"/>
      <c r="XEZ676" s="47"/>
    </row>
    <row r="677" s="46" customFormat="1" spans="1:16380">
      <c r="A677" s="52">
        <v>674</v>
      </c>
      <c r="B677" s="52" t="s">
        <v>10</v>
      </c>
      <c r="C677" s="52" t="s">
        <v>15</v>
      </c>
      <c r="D677" s="52" t="s">
        <v>54</v>
      </c>
      <c r="E677" s="53" t="s">
        <v>1078</v>
      </c>
      <c r="F677" s="54">
        <v>50000</v>
      </c>
      <c r="G677" s="52">
        <v>3</v>
      </c>
      <c r="H677" s="53" t="s">
        <v>1076</v>
      </c>
      <c r="I677" s="58">
        <v>555.833333333333</v>
      </c>
      <c r="XEW677" s="47"/>
      <c r="XEX677" s="47"/>
      <c r="XEY677" s="47"/>
      <c r="XEZ677" s="47"/>
    </row>
    <row r="678" s="46" customFormat="1" spans="1:16380">
      <c r="A678" s="52">
        <v>675</v>
      </c>
      <c r="B678" s="52" t="s">
        <v>10</v>
      </c>
      <c r="C678" s="52" t="s">
        <v>15</v>
      </c>
      <c r="D678" s="52" t="s">
        <v>37</v>
      </c>
      <c r="E678" s="53" t="s">
        <v>1079</v>
      </c>
      <c r="F678" s="54">
        <v>30000</v>
      </c>
      <c r="G678" s="52">
        <v>3</v>
      </c>
      <c r="H678" s="53" t="s">
        <v>1076</v>
      </c>
      <c r="I678" s="58">
        <v>333.5</v>
      </c>
      <c r="XEW678" s="47"/>
      <c r="XEX678" s="47"/>
      <c r="XEY678" s="47"/>
      <c r="XEZ678" s="47"/>
    </row>
    <row r="679" s="46" customFormat="1" spans="1:16380">
      <c r="A679" s="52">
        <v>676</v>
      </c>
      <c r="B679" s="52" t="s">
        <v>10</v>
      </c>
      <c r="C679" s="52" t="s">
        <v>15</v>
      </c>
      <c r="D679" s="52" t="s">
        <v>153</v>
      </c>
      <c r="E679" s="53" t="s">
        <v>1080</v>
      </c>
      <c r="F679" s="54">
        <v>80000</v>
      </c>
      <c r="G679" s="52">
        <v>3</v>
      </c>
      <c r="H679" s="53" t="s">
        <v>1081</v>
      </c>
      <c r="I679" s="58">
        <v>889.333333333333</v>
      </c>
      <c r="XEW679" s="47"/>
      <c r="XEX679" s="47"/>
      <c r="XEY679" s="47"/>
      <c r="XEZ679" s="47"/>
    </row>
    <row r="680" s="46" customFormat="1" spans="1:16380">
      <c r="A680" s="52">
        <v>677</v>
      </c>
      <c r="B680" s="52" t="s">
        <v>10</v>
      </c>
      <c r="C680" s="52" t="s">
        <v>101</v>
      </c>
      <c r="D680" s="52" t="s">
        <v>701</v>
      </c>
      <c r="E680" s="53" t="s">
        <v>1082</v>
      </c>
      <c r="F680" s="54">
        <v>50000</v>
      </c>
      <c r="G680" s="52">
        <v>3</v>
      </c>
      <c r="H680" s="53" t="s">
        <v>1081</v>
      </c>
      <c r="I680" s="58">
        <v>555.833333333333</v>
      </c>
      <c r="XEW680" s="47"/>
      <c r="XEX680" s="47"/>
      <c r="XEY680" s="47"/>
      <c r="XEZ680" s="47"/>
    </row>
    <row r="681" s="46" customFormat="1" spans="1:16380">
      <c r="A681" s="52">
        <v>678</v>
      </c>
      <c r="B681" s="52" t="s">
        <v>10</v>
      </c>
      <c r="C681" s="52" t="s">
        <v>48</v>
      </c>
      <c r="D681" s="52" t="s">
        <v>136</v>
      </c>
      <c r="E681" s="53" t="s">
        <v>1083</v>
      </c>
      <c r="F681" s="54">
        <v>30000</v>
      </c>
      <c r="G681" s="52">
        <v>3</v>
      </c>
      <c r="H681" s="53" t="s">
        <v>1084</v>
      </c>
      <c r="I681" s="58">
        <v>333.5</v>
      </c>
      <c r="XEW681" s="47"/>
      <c r="XEX681" s="47"/>
      <c r="XEY681" s="47"/>
      <c r="XEZ681" s="47"/>
    </row>
    <row r="682" s="46" customFormat="1" spans="1:16380">
      <c r="A682" s="52">
        <v>679</v>
      </c>
      <c r="B682" s="52" t="s">
        <v>10</v>
      </c>
      <c r="C682" s="52" t="s">
        <v>11</v>
      </c>
      <c r="D682" s="52" t="s">
        <v>734</v>
      </c>
      <c r="E682" s="53" t="s">
        <v>1085</v>
      </c>
      <c r="F682" s="54">
        <v>50000</v>
      </c>
      <c r="G682" s="52">
        <v>3</v>
      </c>
      <c r="H682" s="53" t="s">
        <v>1086</v>
      </c>
      <c r="I682" s="58">
        <v>555.833333333333</v>
      </c>
      <c r="XEW682" s="47"/>
      <c r="XEX682" s="47"/>
      <c r="XEY682" s="47"/>
      <c r="XEZ682" s="47"/>
    </row>
    <row r="683" s="46" customFormat="1" spans="1:16380">
      <c r="A683" s="52">
        <v>680</v>
      </c>
      <c r="B683" s="52" t="s">
        <v>10</v>
      </c>
      <c r="C683" s="52" t="s">
        <v>15</v>
      </c>
      <c r="D683" s="52" t="s">
        <v>684</v>
      </c>
      <c r="E683" s="53" t="s">
        <v>1087</v>
      </c>
      <c r="F683" s="54">
        <v>30000</v>
      </c>
      <c r="G683" s="52">
        <v>3</v>
      </c>
      <c r="H683" s="53" t="s">
        <v>1086</v>
      </c>
      <c r="I683" s="58">
        <v>333.5</v>
      </c>
      <c r="XEW683" s="47"/>
      <c r="XEX683" s="47"/>
      <c r="XEY683" s="47"/>
      <c r="XEZ683" s="47"/>
    </row>
    <row r="684" s="46" customFormat="1" spans="1:16380">
      <c r="A684" s="52">
        <v>681</v>
      </c>
      <c r="B684" s="52" t="s">
        <v>10</v>
      </c>
      <c r="C684" s="52" t="s">
        <v>11</v>
      </c>
      <c r="D684" s="52" t="s">
        <v>558</v>
      </c>
      <c r="E684" s="53" t="s">
        <v>1088</v>
      </c>
      <c r="F684" s="54">
        <v>80000</v>
      </c>
      <c r="G684" s="52">
        <v>3</v>
      </c>
      <c r="H684" s="53" t="s">
        <v>1086</v>
      </c>
      <c r="I684" s="58">
        <v>889.333333333333</v>
      </c>
      <c r="XEW684" s="47"/>
      <c r="XEX684" s="47"/>
      <c r="XEY684" s="47"/>
      <c r="XEZ684" s="47"/>
    </row>
    <row r="685" s="46" customFormat="1" spans="1:16380">
      <c r="A685" s="52">
        <v>682</v>
      </c>
      <c r="B685" s="52" t="s">
        <v>10</v>
      </c>
      <c r="C685" s="52" t="s">
        <v>23</v>
      </c>
      <c r="D685" s="52" t="s">
        <v>24</v>
      </c>
      <c r="E685" s="53" t="s">
        <v>1089</v>
      </c>
      <c r="F685" s="54">
        <v>50000</v>
      </c>
      <c r="G685" s="52">
        <v>3</v>
      </c>
      <c r="H685" s="53" t="s">
        <v>1090</v>
      </c>
      <c r="I685" s="58">
        <v>555.833333333333</v>
      </c>
      <c r="XEW685" s="47"/>
      <c r="XEX685" s="47"/>
      <c r="XEY685" s="47"/>
      <c r="XEZ685" s="47"/>
    </row>
    <row r="686" s="46" customFormat="1" spans="1:16380">
      <c r="A686" s="52">
        <v>683</v>
      </c>
      <c r="B686" s="52" t="s">
        <v>10</v>
      </c>
      <c r="C686" s="52" t="s">
        <v>67</v>
      </c>
      <c r="D686" s="52" t="s">
        <v>68</v>
      </c>
      <c r="E686" s="53" t="s">
        <v>1091</v>
      </c>
      <c r="F686" s="54">
        <v>80000</v>
      </c>
      <c r="G686" s="52">
        <v>3</v>
      </c>
      <c r="H686" s="53" t="s">
        <v>1092</v>
      </c>
      <c r="I686" s="58">
        <v>889.333333333333</v>
      </c>
      <c r="XEW686" s="47"/>
      <c r="XEX686" s="47"/>
      <c r="XEY686" s="47"/>
      <c r="XEZ686" s="47"/>
    </row>
    <row r="687" s="46" customFormat="1" spans="1:16380">
      <c r="A687" s="52">
        <v>684</v>
      </c>
      <c r="B687" s="52" t="s">
        <v>10</v>
      </c>
      <c r="C687" s="52" t="s">
        <v>87</v>
      </c>
      <c r="D687" s="52" t="s">
        <v>88</v>
      </c>
      <c r="E687" s="53" t="s">
        <v>1093</v>
      </c>
      <c r="F687" s="54">
        <v>30000</v>
      </c>
      <c r="G687" s="52">
        <v>3</v>
      </c>
      <c r="H687" s="53" t="s">
        <v>1094</v>
      </c>
      <c r="I687" s="58">
        <v>333.5</v>
      </c>
      <c r="XEW687" s="47"/>
      <c r="XEX687" s="47"/>
      <c r="XEY687" s="47"/>
      <c r="XEZ687" s="47"/>
    </row>
    <row r="688" s="46" customFormat="1" spans="1:16380">
      <c r="A688" s="52">
        <v>685</v>
      </c>
      <c r="B688" s="52" t="s">
        <v>10</v>
      </c>
      <c r="C688" s="52" t="s">
        <v>67</v>
      </c>
      <c r="D688" s="52" t="s">
        <v>447</v>
      </c>
      <c r="E688" s="53" t="s">
        <v>1095</v>
      </c>
      <c r="F688" s="54">
        <v>50000</v>
      </c>
      <c r="G688" s="52">
        <v>3</v>
      </c>
      <c r="H688" s="53" t="s">
        <v>1096</v>
      </c>
      <c r="I688" s="58">
        <v>555.833333333333</v>
      </c>
      <c r="XEW688" s="47"/>
      <c r="XEX688" s="47"/>
      <c r="XEY688" s="47"/>
      <c r="XEZ688" s="47"/>
    </row>
    <row r="689" s="46" customFormat="1" spans="1:16380">
      <c r="A689" s="52">
        <v>686</v>
      </c>
      <c r="B689" s="52" t="s">
        <v>10</v>
      </c>
      <c r="C689" s="52" t="s">
        <v>15</v>
      </c>
      <c r="D689" s="52" t="s">
        <v>205</v>
      </c>
      <c r="E689" s="53" t="s">
        <v>1097</v>
      </c>
      <c r="F689" s="54">
        <v>50000</v>
      </c>
      <c r="G689" s="52">
        <v>3</v>
      </c>
      <c r="H689" s="53" t="s">
        <v>1098</v>
      </c>
      <c r="I689" s="58">
        <v>555.833333333333</v>
      </c>
      <c r="XEW689" s="47"/>
      <c r="XEX689" s="47"/>
      <c r="XEY689" s="47"/>
      <c r="XEZ689" s="47"/>
    </row>
    <row r="690" s="46" customFormat="1" spans="1:16380">
      <c r="A690" s="52">
        <v>687</v>
      </c>
      <c r="B690" s="52" t="s">
        <v>10</v>
      </c>
      <c r="C690" s="52" t="s">
        <v>15</v>
      </c>
      <c r="D690" s="52" t="s">
        <v>205</v>
      </c>
      <c r="E690" s="53" t="s">
        <v>843</v>
      </c>
      <c r="F690" s="54">
        <v>30000</v>
      </c>
      <c r="G690" s="52">
        <v>3</v>
      </c>
      <c r="H690" s="53" t="s">
        <v>1098</v>
      </c>
      <c r="I690" s="58">
        <v>333.5</v>
      </c>
      <c r="XEW690" s="47"/>
      <c r="XEX690" s="47"/>
      <c r="XEY690" s="47"/>
      <c r="XEZ690" s="47"/>
    </row>
    <row r="691" s="46" customFormat="1" spans="1:16380">
      <c r="A691" s="52">
        <v>688</v>
      </c>
      <c r="B691" s="52" t="s">
        <v>10</v>
      </c>
      <c r="C691" s="52" t="s">
        <v>67</v>
      </c>
      <c r="D691" s="52" t="s">
        <v>712</v>
      </c>
      <c r="E691" s="53" t="s">
        <v>758</v>
      </c>
      <c r="F691" s="54">
        <v>30000</v>
      </c>
      <c r="G691" s="52">
        <v>3</v>
      </c>
      <c r="H691" s="53" t="s">
        <v>1099</v>
      </c>
      <c r="I691" s="58">
        <v>333.5</v>
      </c>
      <c r="XEW691" s="47"/>
      <c r="XEX691" s="47"/>
      <c r="XEY691" s="47"/>
      <c r="XEZ691" s="47"/>
    </row>
    <row r="692" s="46" customFormat="1" spans="1:16380">
      <c r="A692" s="52">
        <v>689</v>
      </c>
      <c r="B692" s="52" t="s">
        <v>10</v>
      </c>
      <c r="C692" s="52" t="s">
        <v>27</v>
      </c>
      <c r="D692" s="52" t="s">
        <v>28</v>
      </c>
      <c r="E692" s="53" t="s">
        <v>1100</v>
      </c>
      <c r="F692" s="54">
        <v>50000</v>
      </c>
      <c r="G692" s="52">
        <v>3</v>
      </c>
      <c r="H692" s="53" t="s">
        <v>1099</v>
      </c>
      <c r="I692" s="58">
        <v>555.833333333333</v>
      </c>
      <c r="XEW692" s="47"/>
      <c r="XEX692" s="47"/>
      <c r="XEY692" s="47"/>
      <c r="XEZ692" s="47"/>
    </row>
    <row r="693" s="46" customFormat="1" spans="1:16380">
      <c r="A693" s="52">
        <v>690</v>
      </c>
      <c r="B693" s="52" t="s">
        <v>10</v>
      </c>
      <c r="C693" s="52" t="s">
        <v>27</v>
      </c>
      <c r="D693" s="52" t="s">
        <v>31</v>
      </c>
      <c r="E693" s="53" t="s">
        <v>1101</v>
      </c>
      <c r="F693" s="54">
        <v>50000</v>
      </c>
      <c r="G693" s="52">
        <v>3</v>
      </c>
      <c r="H693" s="53" t="s">
        <v>1102</v>
      </c>
      <c r="I693" s="58">
        <v>555.833333333333</v>
      </c>
      <c r="XEW693" s="47"/>
      <c r="XEX693" s="47"/>
      <c r="XEY693" s="47"/>
      <c r="XEZ693" s="47"/>
    </row>
    <row r="694" s="46" customFormat="1" spans="1:16380">
      <c r="A694" s="52">
        <v>691</v>
      </c>
      <c r="B694" s="52" t="s">
        <v>10</v>
      </c>
      <c r="C694" s="52" t="s">
        <v>15</v>
      </c>
      <c r="D694" s="52" t="s">
        <v>37</v>
      </c>
      <c r="E694" s="53" t="s">
        <v>466</v>
      </c>
      <c r="F694" s="54">
        <v>30000</v>
      </c>
      <c r="G694" s="52">
        <v>3</v>
      </c>
      <c r="H694" s="53" t="s">
        <v>1102</v>
      </c>
      <c r="I694" s="58">
        <v>333.5</v>
      </c>
      <c r="XEW694" s="47"/>
      <c r="XEX694" s="47"/>
      <c r="XEY694" s="47"/>
      <c r="XEZ694" s="47"/>
    </row>
    <row r="695" s="46" customFormat="1" spans="1:16380">
      <c r="A695" s="52">
        <v>692</v>
      </c>
      <c r="B695" s="52" t="s">
        <v>10</v>
      </c>
      <c r="C695" s="52" t="s">
        <v>15</v>
      </c>
      <c r="D695" s="52" t="s">
        <v>37</v>
      </c>
      <c r="E695" s="53" t="s">
        <v>1103</v>
      </c>
      <c r="F695" s="54">
        <v>60000</v>
      </c>
      <c r="G695" s="52">
        <v>3</v>
      </c>
      <c r="H695" s="53" t="s">
        <v>1104</v>
      </c>
      <c r="I695" s="58">
        <v>667</v>
      </c>
      <c r="XEW695" s="47"/>
      <c r="XEX695" s="47"/>
      <c r="XEY695" s="47"/>
      <c r="XEZ695" s="47"/>
    </row>
    <row r="696" s="46" customFormat="1" spans="1:16380">
      <c r="A696" s="52">
        <v>693</v>
      </c>
      <c r="B696" s="52" t="s">
        <v>10</v>
      </c>
      <c r="C696" s="52" t="s">
        <v>27</v>
      </c>
      <c r="D696" s="52" t="s">
        <v>84</v>
      </c>
      <c r="E696" s="53" t="s">
        <v>1105</v>
      </c>
      <c r="F696" s="54">
        <v>50000</v>
      </c>
      <c r="G696" s="52">
        <v>3</v>
      </c>
      <c r="H696" s="53" t="s">
        <v>1104</v>
      </c>
      <c r="I696" s="58">
        <v>555.833333333333</v>
      </c>
      <c r="XEW696" s="47"/>
      <c r="XEX696" s="47"/>
      <c r="XEY696" s="47"/>
      <c r="XEZ696" s="47"/>
    </row>
    <row r="697" s="46" customFormat="1" spans="1:16380">
      <c r="A697" s="52">
        <v>694</v>
      </c>
      <c r="B697" s="52" t="s">
        <v>10</v>
      </c>
      <c r="C697" s="52" t="s">
        <v>67</v>
      </c>
      <c r="D697" s="52" t="s">
        <v>260</v>
      </c>
      <c r="E697" s="53" t="s">
        <v>1106</v>
      </c>
      <c r="F697" s="54">
        <v>80000</v>
      </c>
      <c r="G697" s="52">
        <v>3</v>
      </c>
      <c r="H697" s="53" t="s">
        <v>1107</v>
      </c>
      <c r="I697" s="58">
        <v>889.333333333333</v>
      </c>
      <c r="XEW697" s="47"/>
      <c r="XEX697" s="47"/>
      <c r="XEY697" s="47"/>
      <c r="XEZ697" s="47"/>
    </row>
    <row r="698" s="46" customFormat="1" spans="1:16380">
      <c r="A698" s="52">
        <v>695</v>
      </c>
      <c r="B698" s="52" t="s">
        <v>10</v>
      </c>
      <c r="C698" s="52" t="s">
        <v>15</v>
      </c>
      <c r="D698" s="52" t="s">
        <v>211</v>
      </c>
      <c r="E698" s="53" t="s">
        <v>1108</v>
      </c>
      <c r="F698" s="54">
        <v>50000</v>
      </c>
      <c r="G698" s="52">
        <v>3</v>
      </c>
      <c r="H698" s="53" t="s">
        <v>1107</v>
      </c>
      <c r="I698" s="58">
        <v>555.833333333333</v>
      </c>
      <c r="XEW698" s="47"/>
      <c r="XEX698" s="47"/>
      <c r="XEY698" s="47"/>
      <c r="XEZ698" s="47"/>
    </row>
    <row r="699" s="46" customFormat="1" spans="1:16380">
      <c r="A699" s="52">
        <v>696</v>
      </c>
      <c r="B699" s="52" t="s">
        <v>10</v>
      </c>
      <c r="C699" s="52" t="s">
        <v>101</v>
      </c>
      <c r="D699" s="52" t="s">
        <v>301</v>
      </c>
      <c r="E699" s="53" t="s">
        <v>1109</v>
      </c>
      <c r="F699" s="54">
        <v>20000</v>
      </c>
      <c r="G699" s="52">
        <v>3</v>
      </c>
      <c r="H699" s="53" t="s">
        <v>1110</v>
      </c>
      <c r="I699" s="58">
        <v>222.333333333333</v>
      </c>
      <c r="XEW699" s="47"/>
      <c r="XEX699" s="47"/>
      <c r="XEY699" s="47"/>
      <c r="XEZ699" s="47"/>
    </row>
    <row r="700" s="46" customFormat="1" spans="1:16380">
      <c r="A700" s="52">
        <v>697</v>
      </c>
      <c r="B700" s="52" t="s">
        <v>10</v>
      </c>
      <c r="C700" s="52" t="s">
        <v>67</v>
      </c>
      <c r="D700" s="52" t="s">
        <v>92</v>
      </c>
      <c r="E700" s="53" t="s">
        <v>93</v>
      </c>
      <c r="F700" s="54">
        <v>30000</v>
      </c>
      <c r="G700" s="52">
        <v>3</v>
      </c>
      <c r="H700" s="53" t="s">
        <v>1110</v>
      </c>
      <c r="I700" s="58">
        <v>333.5</v>
      </c>
      <c r="XEW700" s="47"/>
      <c r="XEX700" s="47"/>
      <c r="XEY700" s="47"/>
      <c r="XEZ700" s="47"/>
    </row>
    <row r="701" s="46" customFormat="1" spans="1:16380">
      <c r="A701" s="52">
        <v>698</v>
      </c>
      <c r="B701" s="52" t="s">
        <v>10</v>
      </c>
      <c r="C701" s="52" t="s">
        <v>15</v>
      </c>
      <c r="D701" s="52" t="s">
        <v>52</v>
      </c>
      <c r="E701" s="53" t="s">
        <v>1111</v>
      </c>
      <c r="F701" s="54">
        <v>30000</v>
      </c>
      <c r="G701" s="52">
        <v>3</v>
      </c>
      <c r="H701" s="53" t="s">
        <v>1112</v>
      </c>
      <c r="I701" s="58">
        <v>333.5</v>
      </c>
      <c r="XEW701" s="47"/>
      <c r="XEX701" s="47"/>
      <c r="XEY701" s="47"/>
      <c r="XEZ701" s="47"/>
    </row>
    <row r="702" s="46" customFormat="1" spans="1:16380">
      <c r="A702" s="52">
        <v>699</v>
      </c>
      <c r="B702" s="52" t="s">
        <v>10</v>
      </c>
      <c r="C702" s="52" t="s">
        <v>101</v>
      </c>
      <c r="D702" s="52" t="s">
        <v>284</v>
      </c>
      <c r="E702" s="53" t="s">
        <v>1113</v>
      </c>
      <c r="F702" s="54">
        <v>30000</v>
      </c>
      <c r="G702" s="52">
        <v>3</v>
      </c>
      <c r="H702" s="53" t="s">
        <v>1114</v>
      </c>
      <c r="I702" s="58">
        <v>333.5</v>
      </c>
      <c r="XEW702" s="47"/>
      <c r="XEX702" s="47"/>
      <c r="XEY702" s="47"/>
      <c r="XEZ702" s="47"/>
    </row>
    <row r="703" s="46" customFormat="1" spans="1:16380">
      <c r="A703" s="52">
        <v>700</v>
      </c>
      <c r="B703" s="52" t="s">
        <v>10</v>
      </c>
      <c r="C703" s="52" t="s">
        <v>67</v>
      </c>
      <c r="D703" s="52" t="s">
        <v>447</v>
      </c>
      <c r="E703" s="53" t="s">
        <v>1115</v>
      </c>
      <c r="F703" s="54">
        <v>40000</v>
      </c>
      <c r="G703" s="52">
        <v>3</v>
      </c>
      <c r="H703" s="53" t="s">
        <v>1116</v>
      </c>
      <c r="I703" s="58">
        <v>444.666666666667</v>
      </c>
      <c r="XEW703" s="47"/>
      <c r="XEX703" s="47"/>
      <c r="XEY703" s="47"/>
      <c r="XEZ703" s="47"/>
    </row>
    <row r="704" s="46" customFormat="1" spans="1:16380">
      <c r="A704" s="52">
        <v>701</v>
      </c>
      <c r="B704" s="52" t="s">
        <v>10</v>
      </c>
      <c r="C704" s="52" t="s">
        <v>27</v>
      </c>
      <c r="D704" s="52" t="s">
        <v>31</v>
      </c>
      <c r="E704" s="53" t="s">
        <v>1117</v>
      </c>
      <c r="F704" s="54">
        <v>50000</v>
      </c>
      <c r="G704" s="52">
        <v>3</v>
      </c>
      <c r="H704" s="53" t="s">
        <v>1118</v>
      </c>
      <c r="I704" s="58">
        <v>555.833333333333</v>
      </c>
      <c r="XEW704" s="47"/>
      <c r="XEX704" s="47"/>
      <c r="XEY704" s="47"/>
      <c r="XEZ704" s="47"/>
    </row>
    <row r="705" s="46" customFormat="1" spans="1:16380">
      <c r="A705" s="52">
        <v>702</v>
      </c>
      <c r="B705" s="52" t="s">
        <v>10</v>
      </c>
      <c r="C705" s="52" t="s">
        <v>27</v>
      </c>
      <c r="D705" s="52" t="s">
        <v>28</v>
      </c>
      <c r="E705" s="53" t="s">
        <v>1119</v>
      </c>
      <c r="F705" s="54">
        <v>50000</v>
      </c>
      <c r="G705" s="52">
        <v>3</v>
      </c>
      <c r="H705" s="53" t="s">
        <v>1118</v>
      </c>
      <c r="I705" s="58">
        <v>555.833333333333</v>
      </c>
      <c r="XEW705" s="47"/>
      <c r="XEX705" s="47"/>
      <c r="XEY705" s="47"/>
      <c r="XEZ705" s="47"/>
    </row>
    <row r="706" s="46" customFormat="1" spans="1:16380">
      <c r="A706" s="52">
        <v>703</v>
      </c>
      <c r="B706" s="52" t="s">
        <v>10</v>
      </c>
      <c r="C706" s="52" t="s">
        <v>87</v>
      </c>
      <c r="D706" s="52" t="s">
        <v>120</v>
      </c>
      <c r="E706" s="53" t="s">
        <v>1120</v>
      </c>
      <c r="F706" s="54">
        <v>50000</v>
      </c>
      <c r="G706" s="52">
        <v>3</v>
      </c>
      <c r="H706" s="53" t="s">
        <v>1121</v>
      </c>
      <c r="I706" s="58">
        <v>555.833333333333</v>
      </c>
      <c r="XEW706" s="47"/>
      <c r="XEX706" s="47"/>
      <c r="XEY706" s="47"/>
      <c r="XEZ706" s="47"/>
    </row>
    <row r="707" s="46" customFormat="1" spans="1:16380">
      <c r="A707" s="52">
        <v>704</v>
      </c>
      <c r="B707" s="52" t="s">
        <v>10</v>
      </c>
      <c r="C707" s="52" t="s">
        <v>11</v>
      </c>
      <c r="D707" s="52" t="s">
        <v>645</v>
      </c>
      <c r="E707" s="53" t="s">
        <v>1122</v>
      </c>
      <c r="F707" s="54">
        <v>50000</v>
      </c>
      <c r="G707" s="52">
        <v>3</v>
      </c>
      <c r="H707" s="53" t="s">
        <v>1123</v>
      </c>
      <c r="I707" s="58">
        <v>555.833333333333</v>
      </c>
      <c r="XEW707" s="47"/>
      <c r="XEX707" s="47"/>
      <c r="XEY707" s="47"/>
      <c r="XEZ707" s="47"/>
    </row>
    <row r="708" s="46" customFormat="1" spans="1:16380">
      <c r="A708" s="52">
        <v>705</v>
      </c>
      <c r="B708" s="52" t="s">
        <v>10</v>
      </c>
      <c r="C708" s="52" t="s">
        <v>11</v>
      </c>
      <c r="D708" s="52" t="s">
        <v>558</v>
      </c>
      <c r="E708" s="53" t="s">
        <v>1124</v>
      </c>
      <c r="F708" s="54">
        <v>50000</v>
      </c>
      <c r="G708" s="52">
        <v>3</v>
      </c>
      <c r="H708" s="53" t="s">
        <v>1123</v>
      </c>
      <c r="I708" s="58">
        <v>555.833333333333</v>
      </c>
      <c r="XEW708" s="47"/>
      <c r="XEX708" s="47"/>
      <c r="XEY708" s="47"/>
      <c r="XEZ708" s="47"/>
    </row>
    <row r="709" s="46" customFormat="1" spans="1:16380">
      <c r="A709" s="52">
        <v>706</v>
      </c>
      <c r="B709" s="52" t="s">
        <v>10</v>
      </c>
      <c r="C709" s="52" t="s">
        <v>23</v>
      </c>
      <c r="D709" s="52" t="s">
        <v>35</v>
      </c>
      <c r="E709" s="53" t="s">
        <v>1125</v>
      </c>
      <c r="F709" s="54">
        <v>50000</v>
      </c>
      <c r="G709" s="52">
        <v>3</v>
      </c>
      <c r="H709" s="53" t="s">
        <v>1126</v>
      </c>
      <c r="I709" s="58">
        <v>555.833333333333</v>
      </c>
      <c r="XEW709" s="47"/>
      <c r="XEX709" s="47"/>
      <c r="XEY709" s="47"/>
      <c r="XEZ709" s="47"/>
    </row>
    <row r="710" s="46" customFormat="1" spans="1:16380">
      <c r="A710" s="52">
        <v>707</v>
      </c>
      <c r="B710" s="52" t="s">
        <v>10</v>
      </c>
      <c r="C710" s="52" t="s">
        <v>67</v>
      </c>
      <c r="D710" s="52" t="s">
        <v>260</v>
      </c>
      <c r="E710" s="53" t="s">
        <v>1127</v>
      </c>
      <c r="F710" s="54">
        <v>50000</v>
      </c>
      <c r="G710" s="52">
        <v>3</v>
      </c>
      <c r="H710" s="53" t="s">
        <v>1128</v>
      </c>
      <c r="I710" s="58">
        <v>555.833333333333</v>
      </c>
      <c r="XEW710" s="47"/>
      <c r="XEX710" s="47"/>
      <c r="XEY710" s="47"/>
      <c r="XEZ710" s="47"/>
    </row>
    <row r="711" s="46" customFormat="1" spans="1:16380">
      <c r="A711" s="52">
        <v>708</v>
      </c>
      <c r="B711" s="52" t="s">
        <v>10</v>
      </c>
      <c r="C711" s="52" t="s">
        <v>87</v>
      </c>
      <c r="D711" s="52" t="s">
        <v>247</v>
      </c>
      <c r="E711" s="53" t="s">
        <v>1129</v>
      </c>
      <c r="F711" s="54">
        <v>50000</v>
      </c>
      <c r="G711" s="52">
        <v>3</v>
      </c>
      <c r="H711" s="53" t="s">
        <v>1128</v>
      </c>
      <c r="I711" s="58">
        <v>555.833333333333</v>
      </c>
      <c r="XEW711" s="47"/>
      <c r="XEX711" s="47"/>
      <c r="XEY711" s="47"/>
      <c r="XEZ711" s="47"/>
    </row>
    <row r="712" s="46" customFormat="1" spans="1:16380">
      <c r="A712" s="52">
        <v>709</v>
      </c>
      <c r="B712" s="52" t="s">
        <v>10</v>
      </c>
      <c r="C712" s="52" t="s">
        <v>15</v>
      </c>
      <c r="D712" s="52" t="s">
        <v>141</v>
      </c>
      <c r="E712" s="53" t="s">
        <v>1130</v>
      </c>
      <c r="F712" s="54">
        <v>50000</v>
      </c>
      <c r="G712" s="52">
        <v>3</v>
      </c>
      <c r="H712" s="53" t="s">
        <v>1131</v>
      </c>
      <c r="I712" s="58">
        <v>555.833333333333</v>
      </c>
      <c r="XEW712" s="47"/>
      <c r="XEX712" s="47"/>
      <c r="XEY712" s="47"/>
      <c r="XEZ712" s="47"/>
    </row>
    <row r="713" s="46" customFormat="1" spans="1:16380">
      <c r="A713" s="52">
        <v>710</v>
      </c>
      <c r="B713" s="52" t="s">
        <v>10</v>
      </c>
      <c r="C713" s="52" t="s">
        <v>67</v>
      </c>
      <c r="D713" s="52" t="s">
        <v>68</v>
      </c>
      <c r="E713" s="53" t="s">
        <v>1132</v>
      </c>
      <c r="F713" s="54">
        <v>50000</v>
      </c>
      <c r="G713" s="52">
        <v>3</v>
      </c>
      <c r="H713" s="53" t="s">
        <v>1133</v>
      </c>
      <c r="I713" s="58">
        <v>555.833333333333</v>
      </c>
      <c r="XEW713" s="47"/>
      <c r="XEX713" s="47"/>
      <c r="XEY713" s="47"/>
      <c r="XEZ713" s="47"/>
    </row>
    <row r="714" s="46" customFormat="1" spans="1:16380">
      <c r="A714" s="52">
        <v>711</v>
      </c>
      <c r="B714" s="52" t="s">
        <v>10</v>
      </c>
      <c r="C714" s="52" t="s">
        <v>67</v>
      </c>
      <c r="D714" s="52" t="s">
        <v>92</v>
      </c>
      <c r="E714" s="53" t="s">
        <v>1134</v>
      </c>
      <c r="F714" s="54">
        <v>50000</v>
      </c>
      <c r="G714" s="52">
        <v>3</v>
      </c>
      <c r="H714" s="53" t="s">
        <v>1135</v>
      </c>
      <c r="I714" s="58">
        <v>555.833333333333</v>
      </c>
      <c r="XEW714" s="47"/>
      <c r="XEX714" s="47"/>
      <c r="XEY714" s="47"/>
      <c r="XEZ714" s="47"/>
    </row>
    <row r="715" s="46" customFormat="1" spans="1:16380">
      <c r="A715" s="52">
        <v>712</v>
      </c>
      <c r="B715" s="52" t="s">
        <v>10</v>
      </c>
      <c r="C715" s="52" t="s">
        <v>15</v>
      </c>
      <c r="D715" s="52" t="s">
        <v>287</v>
      </c>
      <c r="E715" s="53" t="s">
        <v>1136</v>
      </c>
      <c r="F715" s="54">
        <v>50000</v>
      </c>
      <c r="G715" s="52">
        <v>3</v>
      </c>
      <c r="H715" s="53" t="s">
        <v>1137</v>
      </c>
      <c r="I715" s="58">
        <v>555.833333333333</v>
      </c>
      <c r="XEW715" s="47"/>
      <c r="XEX715" s="47"/>
      <c r="XEY715" s="47"/>
      <c r="XEZ715" s="47"/>
    </row>
    <row r="716" s="46" customFormat="1" spans="1:16380">
      <c r="A716" s="52">
        <v>713</v>
      </c>
      <c r="B716" s="52" t="s">
        <v>10</v>
      </c>
      <c r="C716" s="52" t="s">
        <v>27</v>
      </c>
      <c r="D716" s="52" t="s">
        <v>677</v>
      </c>
      <c r="E716" s="53" t="s">
        <v>1138</v>
      </c>
      <c r="F716" s="54">
        <v>50000</v>
      </c>
      <c r="G716" s="52">
        <v>3</v>
      </c>
      <c r="H716" s="53" t="s">
        <v>1137</v>
      </c>
      <c r="I716" s="58">
        <v>555.833333333333</v>
      </c>
      <c r="XEW716" s="47"/>
      <c r="XEX716" s="47"/>
      <c r="XEY716" s="47"/>
      <c r="XEZ716" s="47"/>
    </row>
    <row r="717" s="46" customFormat="1" spans="1:16380">
      <c r="A717" s="52">
        <v>714</v>
      </c>
      <c r="B717" s="52" t="s">
        <v>10</v>
      </c>
      <c r="C717" s="52" t="s">
        <v>45</v>
      </c>
      <c r="D717" s="52" t="s">
        <v>46</v>
      </c>
      <c r="E717" s="53" t="s">
        <v>1139</v>
      </c>
      <c r="F717" s="54">
        <v>50000</v>
      </c>
      <c r="G717" s="52">
        <v>3</v>
      </c>
      <c r="H717" s="53" t="s">
        <v>1140</v>
      </c>
      <c r="I717" s="58">
        <v>555.833333333333</v>
      </c>
      <c r="XEW717" s="47"/>
      <c r="XEX717" s="47"/>
      <c r="XEY717" s="47"/>
      <c r="XEZ717" s="47"/>
    </row>
    <row r="718" s="46" customFormat="1" spans="1:16380">
      <c r="A718" s="52">
        <v>715</v>
      </c>
      <c r="B718" s="52" t="s">
        <v>10</v>
      </c>
      <c r="C718" s="52" t="s">
        <v>27</v>
      </c>
      <c r="D718" s="52" t="s">
        <v>31</v>
      </c>
      <c r="E718" s="53" t="s">
        <v>1141</v>
      </c>
      <c r="F718" s="54">
        <v>50000</v>
      </c>
      <c r="G718" s="52">
        <v>3</v>
      </c>
      <c r="H718" s="53" t="s">
        <v>1142</v>
      </c>
      <c r="I718" s="58">
        <v>555.833333333333</v>
      </c>
      <c r="XEW718" s="47"/>
      <c r="XEX718" s="47"/>
      <c r="XEY718" s="47"/>
      <c r="XEZ718" s="47"/>
    </row>
    <row r="719" s="46" customFormat="1" spans="1:16380">
      <c r="A719" s="52">
        <v>716</v>
      </c>
      <c r="B719" s="52" t="s">
        <v>10</v>
      </c>
      <c r="C719" s="52" t="s">
        <v>27</v>
      </c>
      <c r="D719" s="52" t="s">
        <v>240</v>
      </c>
      <c r="E719" s="53" t="s">
        <v>1143</v>
      </c>
      <c r="F719" s="54">
        <v>30000</v>
      </c>
      <c r="G719" s="52">
        <v>3</v>
      </c>
      <c r="H719" s="53" t="s">
        <v>1144</v>
      </c>
      <c r="I719" s="58">
        <v>333.5</v>
      </c>
      <c r="XEW719" s="47"/>
      <c r="XEX719" s="47"/>
      <c r="XEY719" s="47"/>
      <c r="XEZ719" s="47"/>
    </row>
    <row r="720" s="46" customFormat="1" spans="1:16380">
      <c r="A720" s="52">
        <v>717</v>
      </c>
      <c r="B720" s="52" t="s">
        <v>10</v>
      </c>
      <c r="C720" s="52" t="s">
        <v>15</v>
      </c>
      <c r="D720" s="52" t="s">
        <v>52</v>
      </c>
      <c r="E720" s="53" t="s">
        <v>1145</v>
      </c>
      <c r="F720" s="54">
        <v>50000</v>
      </c>
      <c r="G720" s="52">
        <v>3</v>
      </c>
      <c r="H720" s="53" t="s">
        <v>1146</v>
      </c>
      <c r="I720" s="58">
        <v>555.833333333333</v>
      </c>
      <c r="XEW720" s="47"/>
      <c r="XEX720" s="47"/>
      <c r="XEY720" s="47"/>
      <c r="XEZ720" s="47"/>
    </row>
    <row r="721" s="46" customFormat="1" spans="1:16380">
      <c r="A721" s="52">
        <v>718</v>
      </c>
      <c r="B721" s="52" t="s">
        <v>10</v>
      </c>
      <c r="C721" s="52" t="s">
        <v>11</v>
      </c>
      <c r="D721" s="52" t="s">
        <v>12</v>
      </c>
      <c r="E721" s="53" t="s">
        <v>1147</v>
      </c>
      <c r="F721" s="54">
        <v>50000</v>
      </c>
      <c r="G721" s="52">
        <v>3</v>
      </c>
      <c r="H721" s="53" t="s">
        <v>1146</v>
      </c>
      <c r="I721" s="58">
        <v>555.833333333333</v>
      </c>
      <c r="XEW721" s="47"/>
      <c r="XEX721" s="47"/>
      <c r="XEY721" s="47"/>
      <c r="XEZ721" s="47"/>
    </row>
    <row r="722" s="46" customFormat="1" spans="1:16380">
      <c r="A722" s="52">
        <v>719</v>
      </c>
      <c r="B722" s="52" t="s">
        <v>10</v>
      </c>
      <c r="C722" s="52" t="s">
        <v>27</v>
      </c>
      <c r="D722" s="52" t="s">
        <v>677</v>
      </c>
      <c r="E722" s="53" t="s">
        <v>1148</v>
      </c>
      <c r="F722" s="54">
        <v>50000</v>
      </c>
      <c r="G722" s="52">
        <v>3</v>
      </c>
      <c r="H722" s="53" t="s">
        <v>1146</v>
      </c>
      <c r="I722" s="58">
        <v>555.833333333333</v>
      </c>
      <c r="XEW722" s="47"/>
      <c r="XEX722" s="47"/>
      <c r="XEY722" s="47"/>
      <c r="XEZ722" s="47"/>
    </row>
    <row r="723" s="46" customFormat="1" spans="1:16380">
      <c r="A723" s="52">
        <v>720</v>
      </c>
      <c r="B723" s="52" t="s">
        <v>10</v>
      </c>
      <c r="C723" s="52" t="s">
        <v>27</v>
      </c>
      <c r="D723" s="52" t="s">
        <v>240</v>
      </c>
      <c r="E723" s="53" t="s">
        <v>1149</v>
      </c>
      <c r="F723" s="54">
        <v>50000</v>
      </c>
      <c r="G723" s="52">
        <v>3</v>
      </c>
      <c r="H723" s="53" t="s">
        <v>1146</v>
      </c>
      <c r="I723" s="58">
        <v>555.833333333333</v>
      </c>
      <c r="XEW723" s="47"/>
      <c r="XEX723" s="47"/>
      <c r="XEY723" s="47"/>
      <c r="XEZ723" s="47"/>
    </row>
    <row r="724" s="46" customFormat="1" spans="1:16380">
      <c r="A724" s="52">
        <v>721</v>
      </c>
      <c r="B724" s="52" t="s">
        <v>10</v>
      </c>
      <c r="C724" s="52" t="s">
        <v>27</v>
      </c>
      <c r="D724" s="52" t="s">
        <v>240</v>
      </c>
      <c r="E724" s="53" t="s">
        <v>1150</v>
      </c>
      <c r="F724" s="54">
        <v>50000</v>
      </c>
      <c r="G724" s="52">
        <v>3</v>
      </c>
      <c r="H724" s="53" t="s">
        <v>1146</v>
      </c>
      <c r="I724" s="58">
        <v>555.833333333333</v>
      </c>
      <c r="XEW724" s="47"/>
      <c r="XEX724" s="47"/>
      <c r="XEY724" s="47"/>
      <c r="XEZ724" s="47"/>
    </row>
    <row r="725" s="46" customFormat="1" spans="1:16380">
      <c r="A725" s="52">
        <v>722</v>
      </c>
      <c r="B725" s="52" t="s">
        <v>10</v>
      </c>
      <c r="C725" s="52" t="s">
        <v>27</v>
      </c>
      <c r="D725" s="52" t="s">
        <v>240</v>
      </c>
      <c r="E725" s="53" t="s">
        <v>1151</v>
      </c>
      <c r="F725" s="54">
        <v>50000</v>
      </c>
      <c r="G725" s="52">
        <v>3</v>
      </c>
      <c r="H725" s="53" t="s">
        <v>1152</v>
      </c>
      <c r="I725" s="58">
        <v>555.833333333333</v>
      </c>
      <c r="XEW725" s="47"/>
      <c r="XEX725" s="47"/>
      <c r="XEY725" s="47"/>
      <c r="XEZ725" s="47"/>
    </row>
    <row r="726" s="46" customFormat="1" spans="1:16380">
      <c r="A726" s="52">
        <v>723</v>
      </c>
      <c r="B726" s="52" t="s">
        <v>10</v>
      </c>
      <c r="C726" s="52" t="s">
        <v>15</v>
      </c>
      <c r="D726" s="52" t="s">
        <v>16</v>
      </c>
      <c r="E726" s="53" t="s">
        <v>1153</v>
      </c>
      <c r="F726" s="54">
        <v>50000</v>
      </c>
      <c r="G726" s="52">
        <v>3</v>
      </c>
      <c r="H726" s="53" t="s">
        <v>1154</v>
      </c>
      <c r="I726" s="58">
        <v>555.833333333333</v>
      </c>
      <c r="XEW726" s="47"/>
      <c r="XEX726" s="47"/>
      <c r="XEY726" s="47"/>
      <c r="XEZ726" s="47"/>
    </row>
    <row r="727" s="46" customFormat="1" spans="1:16380">
      <c r="A727" s="52">
        <v>724</v>
      </c>
      <c r="B727" s="52" t="s">
        <v>10</v>
      </c>
      <c r="C727" s="52" t="s">
        <v>11</v>
      </c>
      <c r="D727" s="52" t="s">
        <v>59</v>
      </c>
      <c r="E727" s="53" t="s">
        <v>1155</v>
      </c>
      <c r="F727" s="54">
        <v>50000</v>
      </c>
      <c r="G727" s="52">
        <v>3</v>
      </c>
      <c r="H727" s="53" t="s">
        <v>1156</v>
      </c>
      <c r="I727" s="58">
        <v>555.833333333333</v>
      </c>
      <c r="XEW727" s="47"/>
      <c r="XEX727" s="47"/>
      <c r="XEY727" s="47"/>
      <c r="XEZ727" s="47"/>
    </row>
    <row r="728" s="46" customFormat="1" spans="1:16380">
      <c r="A728" s="52">
        <v>725</v>
      </c>
      <c r="B728" s="52" t="s">
        <v>10</v>
      </c>
      <c r="C728" s="52" t="s">
        <v>67</v>
      </c>
      <c r="D728" s="52" t="s">
        <v>92</v>
      </c>
      <c r="E728" s="53" t="s">
        <v>1157</v>
      </c>
      <c r="F728" s="54">
        <v>50000</v>
      </c>
      <c r="G728" s="52">
        <v>3</v>
      </c>
      <c r="H728" s="53" t="s">
        <v>1158</v>
      </c>
      <c r="I728" s="58">
        <v>555.833333333333</v>
      </c>
      <c r="XEW728" s="47"/>
      <c r="XEX728" s="47"/>
      <c r="XEY728" s="47"/>
      <c r="XEZ728" s="47"/>
    </row>
    <row r="729" s="46" customFormat="1" spans="1:16380">
      <c r="A729" s="52">
        <v>726</v>
      </c>
      <c r="B729" s="52" t="s">
        <v>10</v>
      </c>
      <c r="C729" s="52" t="s">
        <v>15</v>
      </c>
      <c r="D729" s="52" t="s">
        <v>37</v>
      </c>
      <c r="E729" s="53" t="s">
        <v>1159</v>
      </c>
      <c r="F729" s="54">
        <v>50000</v>
      </c>
      <c r="G729" s="52">
        <v>3</v>
      </c>
      <c r="H729" s="53" t="s">
        <v>1160</v>
      </c>
      <c r="I729" s="58">
        <v>555.833333333333</v>
      </c>
      <c r="XEW729" s="47"/>
      <c r="XEX729" s="47"/>
      <c r="XEY729" s="47"/>
      <c r="XEZ729" s="47"/>
    </row>
    <row r="730" s="46" customFormat="1" spans="1:16380">
      <c r="A730" s="52">
        <v>727</v>
      </c>
      <c r="B730" s="52" t="s">
        <v>10</v>
      </c>
      <c r="C730" s="52" t="s">
        <v>23</v>
      </c>
      <c r="D730" s="52" t="s">
        <v>35</v>
      </c>
      <c r="E730" s="53" t="s">
        <v>1161</v>
      </c>
      <c r="F730" s="54">
        <v>50000</v>
      </c>
      <c r="G730" s="52">
        <v>3</v>
      </c>
      <c r="H730" s="53" t="s">
        <v>1162</v>
      </c>
      <c r="I730" s="58">
        <v>555.833333333333</v>
      </c>
      <c r="XEW730" s="47"/>
      <c r="XEX730" s="47"/>
      <c r="XEY730" s="47"/>
      <c r="XEZ730" s="47"/>
    </row>
    <row r="731" s="46" customFormat="1" spans="1:16380">
      <c r="A731" s="52">
        <v>728</v>
      </c>
      <c r="B731" s="52" t="s">
        <v>10</v>
      </c>
      <c r="C731" s="52" t="s">
        <v>11</v>
      </c>
      <c r="D731" s="52" t="s">
        <v>645</v>
      </c>
      <c r="E731" s="53" t="s">
        <v>1163</v>
      </c>
      <c r="F731" s="54">
        <v>50000</v>
      </c>
      <c r="G731" s="52">
        <v>3</v>
      </c>
      <c r="H731" s="53" t="s">
        <v>1164</v>
      </c>
      <c r="I731" s="58">
        <v>555.833333333333</v>
      </c>
      <c r="XEW731" s="47"/>
      <c r="XEX731" s="47"/>
      <c r="XEY731" s="47"/>
      <c r="XEZ731" s="47"/>
    </row>
    <row r="732" s="46" customFormat="1" spans="1:16380">
      <c r="A732" s="52">
        <v>729</v>
      </c>
      <c r="B732" s="52" t="s">
        <v>10</v>
      </c>
      <c r="C732" s="52" t="s">
        <v>67</v>
      </c>
      <c r="D732" s="52" t="s">
        <v>712</v>
      </c>
      <c r="E732" s="53" t="s">
        <v>861</v>
      </c>
      <c r="F732" s="54">
        <v>20000</v>
      </c>
      <c r="G732" s="52">
        <v>3</v>
      </c>
      <c r="H732" s="53" t="s">
        <v>1165</v>
      </c>
      <c r="I732" s="58">
        <v>222.333333333333</v>
      </c>
      <c r="XEW732" s="47"/>
      <c r="XEX732" s="47"/>
      <c r="XEY732" s="47"/>
      <c r="XEZ732" s="47"/>
    </row>
    <row r="733" s="46" customFormat="1" spans="1:16380">
      <c r="A733" s="52">
        <v>730</v>
      </c>
      <c r="B733" s="52" t="s">
        <v>10</v>
      </c>
      <c r="C733" s="52" t="s">
        <v>11</v>
      </c>
      <c r="D733" s="52" t="s">
        <v>133</v>
      </c>
      <c r="E733" s="53" t="s">
        <v>1166</v>
      </c>
      <c r="F733" s="54">
        <v>30000</v>
      </c>
      <c r="G733" s="52">
        <v>3</v>
      </c>
      <c r="H733" s="53" t="s">
        <v>1167</v>
      </c>
      <c r="I733" s="58">
        <v>333.5</v>
      </c>
      <c r="XEW733" s="47"/>
      <c r="XEX733" s="47"/>
      <c r="XEY733" s="47"/>
      <c r="XEZ733" s="47"/>
    </row>
    <row r="734" s="46" customFormat="1" spans="1:16380">
      <c r="A734" s="52">
        <v>731</v>
      </c>
      <c r="B734" s="52" t="s">
        <v>10</v>
      </c>
      <c r="C734" s="52" t="s">
        <v>11</v>
      </c>
      <c r="D734" s="52" t="s">
        <v>133</v>
      </c>
      <c r="E734" s="53" t="s">
        <v>1168</v>
      </c>
      <c r="F734" s="54">
        <v>50000</v>
      </c>
      <c r="G734" s="52">
        <v>3</v>
      </c>
      <c r="H734" s="53" t="s">
        <v>1169</v>
      </c>
      <c r="I734" s="58">
        <v>555.833333333333</v>
      </c>
      <c r="XEW734" s="47"/>
      <c r="XEX734" s="47"/>
      <c r="XEY734" s="47"/>
      <c r="XEZ734" s="47"/>
    </row>
    <row r="735" s="46" customFormat="1" spans="1:16380">
      <c r="A735" s="52">
        <v>732</v>
      </c>
      <c r="B735" s="52" t="s">
        <v>10</v>
      </c>
      <c r="C735" s="52" t="s">
        <v>67</v>
      </c>
      <c r="D735" s="52" t="s">
        <v>353</v>
      </c>
      <c r="E735" s="53" t="s">
        <v>1170</v>
      </c>
      <c r="F735" s="54">
        <v>50000</v>
      </c>
      <c r="G735" s="52">
        <v>3</v>
      </c>
      <c r="H735" s="53" t="s">
        <v>1171</v>
      </c>
      <c r="I735" s="58">
        <v>555.833333333333</v>
      </c>
      <c r="XEW735" s="47"/>
      <c r="XEX735" s="47"/>
      <c r="XEY735" s="47"/>
      <c r="XEZ735" s="47"/>
    </row>
    <row r="736" s="46" customFormat="1" spans="1:16380">
      <c r="A736" s="52">
        <v>733</v>
      </c>
      <c r="B736" s="52" t="s">
        <v>10</v>
      </c>
      <c r="C736" s="52" t="s">
        <v>67</v>
      </c>
      <c r="D736" s="52" t="s">
        <v>450</v>
      </c>
      <c r="E736" s="53" t="s">
        <v>1172</v>
      </c>
      <c r="F736" s="54">
        <v>50000</v>
      </c>
      <c r="G736" s="52">
        <v>3</v>
      </c>
      <c r="H736" s="53" t="s">
        <v>1173</v>
      </c>
      <c r="I736" s="58">
        <v>555.833333333333</v>
      </c>
      <c r="XEW736" s="47"/>
      <c r="XEX736" s="47"/>
      <c r="XEY736" s="47"/>
      <c r="XEZ736" s="47"/>
    </row>
    <row r="737" s="46" customFormat="1" spans="1:16380">
      <c r="A737" s="52">
        <v>734</v>
      </c>
      <c r="B737" s="52" t="s">
        <v>10</v>
      </c>
      <c r="C737" s="52" t="s">
        <v>23</v>
      </c>
      <c r="D737" s="52" t="s">
        <v>118</v>
      </c>
      <c r="E737" s="53" t="s">
        <v>1174</v>
      </c>
      <c r="F737" s="54">
        <v>20000</v>
      </c>
      <c r="G737" s="52">
        <v>3</v>
      </c>
      <c r="H737" s="53" t="s">
        <v>1175</v>
      </c>
      <c r="I737" s="58">
        <v>222.333333333333</v>
      </c>
      <c r="XEW737" s="47"/>
      <c r="XEX737" s="47"/>
      <c r="XEY737" s="47"/>
      <c r="XEZ737" s="47"/>
    </row>
    <row r="738" s="46" customFormat="1" spans="1:16380">
      <c r="A738" s="52">
        <v>735</v>
      </c>
      <c r="B738" s="52" t="s">
        <v>10</v>
      </c>
      <c r="C738" s="52" t="s">
        <v>27</v>
      </c>
      <c r="D738" s="52" t="s">
        <v>240</v>
      </c>
      <c r="E738" s="53" t="s">
        <v>1176</v>
      </c>
      <c r="F738" s="54">
        <v>50000</v>
      </c>
      <c r="G738" s="52">
        <v>3</v>
      </c>
      <c r="H738" s="53" t="s">
        <v>1177</v>
      </c>
      <c r="I738" s="58">
        <v>555.833333333333</v>
      </c>
      <c r="XEW738" s="47"/>
      <c r="XEX738" s="47"/>
      <c r="XEY738" s="47"/>
      <c r="XEZ738" s="47"/>
    </row>
    <row r="739" s="46" customFormat="1" spans="1:16380">
      <c r="A739" s="52">
        <v>736</v>
      </c>
      <c r="B739" s="52" t="s">
        <v>10</v>
      </c>
      <c r="C739" s="52" t="s">
        <v>27</v>
      </c>
      <c r="D739" s="52" t="s">
        <v>677</v>
      </c>
      <c r="E739" s="53" t="s">
        <v>1178</v>
      </c>
      <c r="F739" s="54">
        <v>30000</v>
      </c>
      <c r="G739" s="52">
        <v>3</v>
      </c>
      <c r="H739" s="53" t="s">
        <v>1179</v>
      </c>
      <c r="I739" s="58">
        <v>333.5</v>
      </c>
      <c r="XEW739" s="47"/>
      <c r="XEX739" s="47"/>
      <c r="XEY739" s="47"/>
      <c r="XEZ739" s="47"/>
    </row>
    <row r="740" s="46" customFormat="1" spans="1:16380">
      <c r="A740" s="52">
        <v>737</v>
      </c>
      <c r="B740" s="52" t="s">
        <v>10</v>
      </c>
      <c r="C740" s="52" t="s">
        <v>67</v>
      </c>
      <c r="D740" s="52" t="s">
        <v>447</v>
      </c>
      <c r="E740" s="53" t="s">
        <v>1180</v>
      </c>
      <c r="F740" s="54">
        <v>50000</v>
      </c>
      <c r="G740" s="52">
        <v>3</v>
      </c>
      <c r="H740" s="53" t="s">
        <v>1181</v>
      </c>
      <c r="I740" s="58">
        <v>555.833333333333</v>
      </c>
      <c r="XEW740" s="47"/>
      <c r="XEX740" s="47"/>
      <c r="XEY740" s="47"/>
      <c r="XEZ740" s="47"/>
    </row>
    <row r="741" s="46" customFormat="1" spans="1:16380">
      <c r="A741" s="52">
        <v>738</v>
      </c>
      <c r="B741" s="52" t="s">
        <v>10</v>
      </c>
      <c r="C741" s="52" t="s">
        <v>11</v>
      </c>
      <c r="D741" s="52" t="s">
        <v>19</v>
      </c>
      <c r="E741" s="53" t="s">
        <v>1182</v>
      </c>
      <c r="F741" s="54">
        <v>50000</v>
      </c>
      <c r="G741" s="52">
        <v>3</v>
      </c>
      <c r="H741" s="53" t="s">
        <v>1183</v>
      </c>
      <c r="I741" s="58">
        <v>555.833333333333</v>
      </c>
      <c r="XEW741" s="47"/>
      <c r="XEX741" s="47"/>
      <c r="XEY741" s="47"/>
      <c r="XEZ741" s="47"/>
    </row>
    <row r="742" s="46" customFormat="1" spans="1:16380">
      <c r="A742" s="52">
        <v>739</v>
      </c>
      <c r="B742" s="52" t="s">
        <v>10</v>
      </c>
      <c r="C742" s="52" t="s">
        <v>11</v>
      </c>
      <c r="D742" s="52" t="s">
        <v>133</v>
      </c>
      <c r="E742" s="53" t="s">
        <v>1184</v>
      </c>
      <c r="F742" s="54">
        <v>30000</v>
      </c>
      <c r="G742" s="52">
        <v>3</v>
      </c>
      <c r="H742" s="53" t="s">
        <v>1185</v>
      </c>
      <c r="I742" s="58">
        <v>333.5</v>
      </c>
      <c r="XEW742" s="47"/>
      <c r="XEX742" s="47"/>
      <c r="XEY742" s="47"/>
      <c r="XEZ742" s="47"/>
    </row>
    <row r="743" s="46" customFormat="1" spans="1:16380">
      <c r="A743" s="52">
        <v>740</v>
      </c>
      <c r="B743" s="52" t="s">
        <v>10</v>
      </c>
      <c r="C743" s="52" t="s">
        <v>11</v>
      </c>
      <c r="D743" s="52" t="s">
        <v>21</v>
      </c>
      <c r="E743" s="53" t="s">
        <v>43</v>
      </c>
      <c r="F743" s="54">
        <v>30000</v>
      </c>
      <c r="G743" s="52">
        <v>3</v>
      </c>
      <c r="H743" s="53" t="s">
        <v>1186</v>
      </c>
      <c r="I743" s="58">
        <v>333.5</v>
      </c>
      <c r="XEW743" s="47"/>
      <c r="XEX743" s="47"/>
      <c r="XEY743" s="47"/>
      <c r="XEZ743" s="47"/>
    </row>
    <row r="744" s="46" customFormat="1" spans="1:16380">
      <c r="A744" s="52">
        <v>741</v>
      </c>
      <c r="B744" s="52" t="s">
        <v>10</v>
      </c>
      <c r="C744" s="52" t="s">
        <v>11</v>
      </c>
      <c r="D744" s="52" t="s">
        <v>21</v>
      </c>
      <c r="E744" s="53" t="s">
        <v>1187</v>
      </c>
      <c r="F744" s="54">
        <v>50000</v>
      </c>
      <c r="G744" s="52">
        <v>3</v>
      </c>
      <c r="H744" s="53" t="s">
        <v>1186</v>
      </c>
      <c r="I744" s="58">
        <v>555.833333333333</v>
      </c>
      <c r="XEW744" s="47"/>
      <c r="XEX744" s="47"/>
      <c r="XEY744" s="47"/>
      <c r="XEZ744" s="47"/>
    </row>
    <row r="745" s="46" customFormat="1" spans="1:16380">
      <c r="A745" s="52">
        <v>742</v>
      </c>
      <c r="B745" s="52" t="s">
        <v>10</v>
      </c>
      <c r="C745" s="52" t="s">
        <v>11</v>
      </c>
      <c r="D745" s="52" t="s">
        <v>21</v>
      </c>
      <c r="E745" s="53" t="s">
        <v>1188</v>
      </c>
      <c r="F745" s="54">
        <v>50000</v>
      </c>
      <c r="G745" s="52">
        <v>3</v>
      </c>
      <c r="H745" s="53" t="s">
        <v>1189</v>
      </c>
      <c r="I745" s="58">
        <v>555.833333333333</v>
      </c>
      <c r="XEW745" s="47"/>
      <c r="XEX745" s="47"/>
      <c r="XEY745" s="47"/>
      <c r="XEZ745" s="47"/>
    </row>
    <row r="746" s="46" customFormat="1" spans="1:16380">
      <c r="A746" s="52">
        <v>743</v>
      </c>
      <c r="B746" s="52" t="s">
        <v>10</v>
      </c>
      <c r="C746" s="52" t="s">
        <v>27</v>
      </c>
      <c r="D746" s="52" t="s">
        <v>28</v>
      </c>
      <c r="E746" s="53" t="s">
        <v>1190</v>
      </c>
      <c r="F746" s="54">
        <v>80000</v>
      </c>
      <c r="G746" s="52">
        <v>3</v>
      </c>
      <c r="H746" s="53" t="s">
        <v>1191</v>
      </c>
      <c r="I746" s="58">
        <v>889.333333333333</v>
      </c>
      <c r="XEW746" s="47"/>
      <c r="XEX746" s="47"/>
      <c r="XEY746" s="47"/>
      <c r="XEZ746" s="47"/>
    </row>
    <row r="747" s="46" customFormat="1" spans="1:16380">
      <c r="A747" s="52">
        <v>744</v>
      </c>
      <c r="B747" s="52" t="s">
        <v>10</v>
      </c>
      <c r="C747" s="52" t="s">
        <v>67</v>
      </c>
      <c r="D747" s="52" t="s">
        <v>92</v>
      </c>
      <c r="E747" s="53" t="s">
        <v>1192</v>
      </c>
      <c r="F747" s="54">
        <v>50000</v>
      </c>
      <c r="G747" s="52">
        <v>3</v>
      </c>
      <c r="H747" s="53" t="s">
        <v>1191</v>
      </c>
      <c r="I747" s="58">
        <v>555.833333333333</v>
      </c>
      <c r="XEW747" s="47"/>
      <c r="XEX747" s="47"/>
      <c r="XEY747" s="47"/>
      <c r="XEZ747" s="47"/>
    </row>
    <row r="748" s="46" customFormat="1" spans="1:16380">
      <c r="A748" s="52">
        <v>745</v>
      </c>
      <c r="B748" s="52" t="s">
        <v>10</v>
      </c>
      <c r="C748" s="52" t="s">
        <v>15</v>
      </c>
      <c r="D748" s="52" t="s">
        <v>153</v>
      </c>
      <c r="E748" s="53" t="s">
        <v>1193</v>
      </c>
      <c r="F748" s="54">
        <v>50000</v>
      </c>
      <c r="G748" s="52">
        <v>3</v>
      </c>
      <c r="H748" s="53" t="s">
        <v>1194</v>
      </c>
      <c r="I748" s="58">
        <v>555.833333333333</v>
      </c>
      <c r="XEW748" s="47"/>
      <c r="XEX748" s="47"/>
      <c r="XEY748" s="47"/>
      <c r="XEZ748" s="47"/>
    </row>
    <row r="749" s="46" customFormat="1" spans="1:16380">
      <c r="A749" s="52">
        <v>746</v>
      </c>
      <c r="B749" s="52" t="s">
        <v>10</v>
      </c>
      <c r="C749" s="52" t="s">
        <v>15</v>
      </c>
      <c r="D749" s="52" t="s">
        <v>153</v>
      </c>
      <c r="E749" s="53" t="s">
        <v>1195</v>
      </c>
      <c r="F749" s="54">
        <v>50000</v>
      </c>
      <c r="G749" s="52">
        <v>3</v>
      </c>
      <c r="H749" s="53" t="s">
        <v>1194</v>
      </c>
      <c r="I749" s="58">
        <v>555.833333333333</v>
      </c>
      <c r="XEW749" s="47"/>
      <c r="XEX749" s="47"/>
      <c r="XEY749" s="47"/>
      <c r="XEZ749" s="47"/>
    </row>
    <row r="750" s="46" customFormat="1" spans="1:16380">
      <c r="A750" s="52">
        <v>747</v>
      </c>
      <c r="B750" s="52" t="s">
        <v>10</v>
      </c>
      <c r="C750" s="52" t="s">
        <v>15</v>
      </c>
      <c r="D750" s="52" t="s">
        <v>16</v>
      </c>
      <c r="E750" s="53" t="s">
        <v>441</v>
      </c>
      <c r="F750" s="54">
        <v>30000</v>
      </c>
      <c r="G750" s="52">
        <v>3</v>
      </c>
      <c r="H750" s="53" t="s">
        <v>1194</v>
      </c>
      <c r="I750" s="58">
        <v>333.5</v>
      </c>
      <c r="XEW750" s="47"/>
      <c r="XEX750" s="47"/>
      <c r="XEY750" s="47"/>
      <c r="XEZ750" s="47"/>
    </row>
    <row r="751" s="46" customFormat="1" spans="1:16380">
      <c r="A751" s="52">
        <v>748</v>
      </c>
      <c r="B751" s="52" t="s">
        <v>10</v>
      </c>
      <c r="C751" s="52" t="s">
        <v>15</v>
      </c>
      <c r="D751" s="52" t="s">
        <v>153</v>
      </c>
      <c r="E751" s="53" t="s">
        <v>1196</v>
      </c>
      <c r="F751" s="54">
        <v>30000</v>
      </c>
      <c r="G751" s="52">
        <v>3</v>
      </c>
      <c r="H751" s="53" t="s">
        <v>1194</v>
      </c>
      <c r="I751" s="58">
        <v>333.5</v>
      </c>
      <c r="XEW751" s="47"/>
      <c r="XEX751" s="47"/>
      <c r="XEY751" s="47"/>
      <c r="XEZ751" s="47"/>
    </row>
    <row r="752" s="46" customFormat="1" spans="1:16380">
      <c r="A752" s="52">
        <v>749</v>
      </c>
      <c r="B752" s="52" t="s">
        <v>10</v>
      </c>
      <c r="C752" s="52" t="s">
        <v>15</v>
      </c>
      <c r="D752" s="52" t="s">
        <v>153</v>
      </c>
      <c r="E752" s="53" t="s">
        <v>1197</v>
      </c>
      <c r="F752" s="54">
        <v>50000</v>
      </c>
      <c r="G752" s="52">
        <v>3</v>
      </c>
      <c r="H752" s="53" t="s">
        <v>1194</v>
      </c>
      <c r="I752" s="58">
        <v>555.833333333333</v>
      </c>
      <c r="XEW752" s="47"/>
      <c r="XEX752" s="47"/>
      <c r="XEY752" s="47"/>
      <c r="XEZ752" s="47"/>
    </row>
    <row r="753" s="46" customFormat="1" spans="1:16380">
      <c r="A753" s="52">
        <v>750</v>
      </c>
      <c r="B753" s="52" t="s">
        <v>10</v>
      </c>
      <c r="C753" s="52" t="s">
        <v>15</v>
      </c>
      <c r="D753" s="52" t="s">
        <v>224</v>
      </c>
      <c r="E753" s="53" t="s">
        <v>225</v>
      </c>
      <c r="F753" s="54">
        <v>30000</v>
      </c>
      <c r="G753" s="52">
        <v>3</v>
      </c>
      <c r="H753" s="53" t="s">
        <v>1194</v>
      </c>
      <c r="I753" s="58">
        <v>333.5</v>
      </c>
      <c r="XEW753" s="47"/>
      <c r="XEX753" s="47"/>
      <c r="XEY753" s="47"/>
      <c r="XEZ753" s="47"/>
    </row>
    <row r="754" s="46" customFormat="1" spans="1:16380">
      <c r="A754" s="52">
        <v>751</v>
      </c>
      <c r="B754" s="52" t="s">
        <v>10</v>
      </c>
      <c r="C754" s="52" t="s">
        <v>27</v>
      </c>
      <c r="D754" s="52" t="s">
        <v>240</v>
      </c>
      <c r="E754" s="53" t="s">
        <v>1198</v>
      </c>
      <c r="F754" s="54">
        <v>50000</v>
      </c>
      <c r="G754" s="52">
        <v>3</v>
      </c>
      <c r="H754" s="53" t="s">
        <v>1194</v>
      </c>
      <c r="I754" s="58">
        <v>555.833333333333</v>
      </c>
      <c r="XEW754" s="47"/>
      <c r="XEX754" s="47"/>
      <c r="XEY754" s="47"/>
      <c r="XEZ754" s="47"/>
    </row>
    <row r="755" s="46" customFormat="1" spans="1:16380">
      <c r="A755" s="52">
        <v>752</v>
      </c>
      <c r="B755" s="52" t="s">
        <v>10</v>
      </c>
      <c r="C755" s="52" t="s">
        <v>15</v>
      </c>
      <c r="D755" s="52" t="s">
        <v>153</v>
      </c>
      <c r="E755" s="53" t="s">
        <v>1199</v>
      </c>
      <c r="F755" s="54">
        <v>50000</v>
      </c>
      <c r="G755" s="52">
        <v>3</v>
      </c>
      <c r="H755" s="53" t="s">
        <v>1200</v>
      </c>
      <c r="I755" s="58">
        <v>555.833333333333</v>
      </c>
      <c r="XEW755" s="47"/>
      <c r="XEX755" s="47"/>
      <c r="XEY755" s="47"/>
      <c r="XEZ755" s="47"/>
    </row>
    <row r="756" s="46" customFormat="1" spans="1:16380">
      <c r="A756" s="52">
        <v>753</v>
      </c>
      <c r="B756" s="52" t="s">
        <v>10</v>
      </c>
      <c r="C756" s="52" t="s">
        <v>15</v>
      </c>
      <c r="D756" s="52" t="s">
        <v>37</v>
      </c>
      <c r="E756" s="53" t="s">
        <v>1201</v>
      </c>
      <c r="F756" s="54">
        <v>80000</v>
      </c>
      <c r="G756" s="52">
        <v>3</v>
      </c>
      <c r="H756" s="53" t="s">
        <v>1200</v>
      </c>
      <c r="I756" s="58">
        <v>889.333333333333</v>
      </c>
      <c r="XEW756" s="47"/>
      <c r="XEX756" s="47"/>
      <c r="XEY756" s="47"/>
      <c r="XEZ756" s="47"/>
    </row>
    <row r="757" s="46" customFormat="1" spans="1:16380">
      <c r="A757" s="52">
        <v>754</v>
      </c>
      <c r="B757" s="52" t="s">
        <v>10</v>
      </c>
      <c r="C757" s="52" t="s">
        <v>15</v>
      </c>
      <c r="D757" s="52" t="s">
        <v>153</v>
      </c>
      <c r="E757" s="53" t="s">
        <v>1202</v>
      </c>
      <c r="F757" s="54">
        <v>50000</v>
      </c>
      <c r="G757" s="52">
        <v>3</v>
      </c>
      <c r="H757" s="53" t="s">
        <v>1200</v>
      </c>
      <c r="I757" s="58">
        <v>555.833333333333</v>
      </c>
      <c r="XEW757" s="47"/>
      <c r="XEX757" s="47"/>
      <c r="XEY757" s="47"/>
      <c r="XEZ757" s="47"/>
    </row>
    <row r="758" s="46" customFormat="1" spans="1:16380">
      <c r="A758" s="52">
        <v>755</v>
      </c>
      <c r="B758" s="52" t="s">
        <v>10</v>
      </c>
      <c r="C758" s="52" t="s">
        <v>15</v>
      </c>
      <c r="D758" s="52" t="s">
        <v>37</v>
      </c>
      <c r="E758" s="53" t="s">
        <v>1203</v>
      </c>
      <c r="F758" s="54">
        <v>30000</v>
      </c>
      <c r="G758" s="52">
        <v>3</v>
      </c>
      <c r="H758" s="53" t="s">
        <v>1204</v>
      </c>
      <c r="I758" s="58">
        <v>333.5</v>
      </c>
      <c r="XEW758" s="47"/>
      <c r="XEX758" s="47"/>
      <c r="XEY758" s="47"/>
      <c r="XEZ758" s="47"/>
    </row>
    <row r="759" s="46" customFormat="1" spans="1:16380">
      <c r="A759" s="52">
        <v>756</v>
      </c>
      <c r="B759" s="52" t="s">
        <v>10</v>
      </c>
      <c r="C759" s="52" t="s">
        <v>11</v>
      </c>
      <c r="D759" s="52" t="s">
        <v>558</v>
      </c>
      <c r="E759" s="53" t="s">
        <v>1205</v>
      </c>
      <c r="F759" s="54">
        <v>10000</v>
      </c>
      <c r="G759" s="52">
        <v>3</v>
      </c>
      <c r="H759" s="53" t="s">
        <v>1206</v>
      </c>
      <c r="I759" s="58">
        <v>111.166666666667</v>
      </c>
      <c r="XEW759" s="47"/>
      <c r="XEX759" s="47"/>
      <c r="XEY759" s="47"/>
      <c r="XEZ759" s="47"/>
    </row>
    <row r="760" s="46" customFormat="1" spans="1:16380">
      <c r="A760" s="52">
        <v>757</v>
      </c>
      <c r="B760" s="52" t="s">
        <v>10</v>
      </c>
      <c r="C760" s="52" t="s">
        <v>23</v>
      </c>
      <c r="D760" s="52" t="s">
        <v>192</v>
      </c>
      <c r="E760" s="53" t="s">
        <v>1207</v>
      </c>
      <c r="F760" s="54">
        <v>30000</v>
      </c>
      <c r="G760" s="52">
        <v>3</v>
      </c>
      <c r="H760" s="53" t="s">
        <v>1208</v>
      </c>
      <c r="I760" s="58">
        <v>333.5</v>
      </c>
      <c r="XEW760" s="47"/>
      <c r="XEX760" s="47"/>
      <c r="XEY760" s="47"/>
      <c r="XEZ760" s="47"/>
    </row>
    <row r="761" s="46" customFormat="1" spans="1:16380">
      <c r="A761" s="52">
        <v>758</v>
      </c>
      <c r="B761" s="52" t="s">
        <v>10</v>
      </c>
      <c r="C761" s="52" t="s">
        <v>11</v>
      </c>
      <c r="D761" s="52" t="s">
        <v>40</v>
      </c>
      <c r="E761" s="53" t="s">
        <v>1209</v>
      </c>
      <c r="F761" s="54">
        <v>30000</v>
      </c>
      <c r="G761" s="52">
        <v>3</v>
      </c>
      <c r="H761" s="53" t="s">
        <v>1210</v>
      </c>
      <c r="I761" s="58">
        <v>333.5</v>
      </c>
      <c r="XEW761" s="47"/>
      <c r="XEX761" s="47"/>
      <c r="XEY761" s="47"/>
      <c r="XEZ761" s="47"/>
    </row>
    <row r="762" s="46" customFormat="1" spans="1:16380">
      <c r="A762" s="52">
        <v>759</v>
      </c>
      <c r="B762" s="52" t="s">
        <v>10</v>
      </c>
      <c r="C762" s="52" t="s">
        <v>11</v>
      </c>
      <c r="D762" s="52" t="s">
        <v>319</v>
      </c>
      <c r="E762" s="53" t="s">
        <v>1211</v>
      </c>
      <c r="F762" s="54">
        <v>50000</v>
      </c>
      <c r="G762" s="52">
        <v>3</v>
      </c>
      <c r="H762" s="53" t="s">
        <v>1212</v>
      </c>
      <c r="I762" s="58">
        <v>555.833333333333</v>
      </c>
      <c r="XEW762" s="47"/>
      <c r="XEX762" s="47"/>
      <c r="XEY762" s="47"/>
      <c r="XEZ762" s="47"/>
    </row>
    <row r="763" s="46" customFormat="1" spans="1:16380">
      <c r="A763" s="52">
        <v>760</v>
      </c>
      <c r="B763" s="52" t="s">
        <v>10</v>
      </c>
      <c r="C763" s="52" t="s">
        <v>87</v>
      </c>
      <c r="D763" s="52" t="s">
        <v>88</v>
      </c>
      <c r="E763" s="53" t="s">
        <v>1213</v>
      </c>
      <c r="F763" s="54">
        <v>50000</v>
      </c>
      <c r="G763" s="52">
        <v>3</v>
      </c>
      <c r="H763" s="53" t="s">
        <v>1214</v>
      </c>
      <c r="I763" s="58">
        <v>555.833333333333</v>
      </c>
      <c r="XEW763" s="47"/>
      <c r="XEX763" s="47"/>
      <c r="XEY763" s="47"/>
      <c r="XEZ763" s="47"/>
    </row>
    <row r="764" s="46" customFormat="1" spans="1:16380">
      <c r="A764" s="52">
        <v>761</v>
      </c>
      <c r="B764" s="52" t="s">
        <v>10</v>
      </c>
      <c r="C764" s="52" t="s">
        <v>27</v>
      </c>
      <c r="D764" s="52" t="s">
        <v>1215</v>
      </c>
      <c r="E764" s="53" t="s">
        <v>1216</v>
      </c>
      <c r="F764" s="54">
        <v>50000</v>
      </c>
      <c r="G764" s="52">
        <v>3</v>
      </c>
      <c r="H764" s="53" t="s">
        <v>1217</v>
      </c>
      <c r="I764" s="58">
        <v>555.833333333333</v>
      </c>
      <c r="XEW764" s="47"/>
      <c r="XEX764" s="47"/>
      <c r="XEY764" s="47"/>
      <c r="XEZ764" s="47"/>
    </row>
    <row r="765" s="46" customFormat="1" spans="1:16380">
      <c r="A765" s="52">
        <v>762</v>
      </c>
      <c r="B765" s="52" t="s">
        <v>10</v>
      </c>
      <c r="C765" s="52" t="s">
        <v>87</v>
      </c>
      <c r="D765" s="52" t="s">
        <v>247</v>
      </c>
      <c r="E765" s="53" t="s">
        <v>1218</v>
      </c>
      <c r="F765" s="54">
        <v>20000</v>
      </c>
      <c r="G765" s="52">
        <v>3</v>
      </c>
      <c r="H765" s="53" t="s">
        <v>1217</v>
      </c>
      <c r="I765" s="58">
        <v>222.333333333333</v>
      </c>
      <c r="XEW765" s="47"/>
      <c r="XEX765" s="47"/>
      <c r="XEY765" s="47"/>
      <c r="XEZ765" s="47"/>
    </row>
    <row r="766" s="46" customFormat="1" spans="1:16380">
      <c r="A766" s="52">
        <v>763</v>
      </c>
      <c r="B766" s="52" t="s">
        <v>10</v>
      </c>
      <c r="C766" s="52" t="s">
        <v>67</v>
      </c>
      <c r="D766" s="52" t="s">
        <v>447</v>
      </c>
      <c r="E766" s="53" t="s">
        <v>1219</v>
      </c>
      <c r="F766" s="54">
        <v>50000</v>
      </c>
      <c r="G766" s="52">
        <v>3</v>
      </c>
      <c r="H766" s="53" t="s">
        <v>1220</v>
      </c>
      <c r="I766" s="58">
        <v>555.833333333333</v>
      </c>
      <c r="XEW766" s="47"/>
      <c r="XEX766" s="47"/>
      <c r="XEY766" s="47"/>
      <c r="XEZ766" s="47"/>
    </row>
    <row r="767" s="46" customFormat="1" spans="1:16380">
      <c r="A767" s="52">
        <v>764</v>
      </c>
      <c r="B767" s="52" t="s">
        <v>10</v>
      </c>
      <c r="C767" s="52" t="s">
        <v>67</v>
      </c>
      <c r="D767" s="52" t="s">
        <v>79</v>
      </c>
      <c r="E767" s="53" t="s">
        <v>545</v>
      </c>
      <c r="F767" s="54">
        <v>50000</v>
      </c>
      <c r="G767" s="52">
        <v>3</v>
      </c>
      <c r="H767" s="53" t="s">
        <v>1221</v>
      </c>
      <c r="I767" s="58">
        <v>555.833333333333</v>
      </c>
      <c r="XEW767" s="47"/>
      <c r="XEX767" s="47"/>
      <c r="XEY767" s="47"/>
      <c r="XEZ767" s="47"/>
    </row>
    <row r="768" s="46" customFormat="1" spans="1:16380">
      <c r="A768" s="52">
        <v>765</v>
      </c>
      <c r="B768" s="52" t="s">
        <v>10</v>
      </c>
      <c r="C768" s="52" t="s">
        <v>67</v>
      </c>
      <c r="D768" s="52" t="s">
        <v>353</v>
      </c>
      <c r="E768" s="53" t="s">
        <v>1222</v>
      </c>
      <c r="F768" s="54">
        <v>30000</v>
      </c>
      <c r="G768" s="52">
        <v>3</v>
      </c>
      <c r="H768" s="53" t="s">
        <v>1223</v>
      </c>
      <c r="I768" s="58">
        <v>333.5</v>
      </c>
      <c r="XEW768" s="47"/>
      <c r="XEX768" s="47"/>
      <c r="XEY768" s="47"/>
      <c r="XEZ768" s="47"/>
    </row>
    <row r="769" s="46" customFormat="1" spans="1:16380">
      <c r="A769" s="52">
        <v>766</v>
      </c>
      <c r="B769" s="52" t="s">
        <v>10</v>
      </c>
      <c r="C769" s="52" t="s">
        <v>87</v>
      </c>
      <c r="D769" s="52" t="s">
        <v>120</v>
      </c>
      <c r="E769" s="53" t="s">
        <v>1224</v>
      </c>
      <c r="F769" s="54">
        <v>50000</v>
      </c>
      <c r="G769" s="52">
        <v>3</v>
      </c>
      <c r="H769" s="53" t="s">
        <v>1225</v>
      </c>
      <c r="I769" s="58">
        <v>555.833333333333</v>
      </c>
      <c r="XEW769" s="47"/>
      <c r="XEX769" s="47"/>
      <c r="XEY769" s="47"/>
      <c r="XEZ769" s="47"/>
    </row>
    <row r="770" s="46" customFormat="1" spans="1:16380">
      <c r="A770" s="52">
        <v>767</v>
      </c>
      <c r="B770" s="52" t="s">
        <v>10</v>
      </c>
      <c r="C770" s="52" t="s">
        <v>67</v>
      </c>
      <c r="D770" s="52" t="s">
        <v>355</v>
      </c>
      <c r="E770" s="53" t="s">
        <v>1226</v>
      </c>
      <c r="F770" s="54">
        <v>50000</v>
      </c>
      <c r="G770" s="52">
        <v>3</v>
      </c>
      <c r="H770" s="53" t="s">
        <v>1227</v>
      </c>
      <c r="I770" s="58">
        <v>555.833333333333</v>
      </c>
      <c r="XEW770" s="47"/>
      <c r="XEX770" s="47"/>
      <c r="XEY770" s="47"/>
      <c r="XEZ770" s="47"/>
    </row>
    <row r="771" s="46" customFormat="1" spans="1:16380">
      <c r="A771" s="52">
        <v>768</v>
      </c>
      <c r="B771" s="52" t="s">
        <v>10</v>
      </c>
      <c r="C771" s="52" t="s">
        <v>23</v>
      </c>
      <c r="D771" s="52" t="s">
        <v>64</v>
      </c>
      <c r="E771" s="53" t="s">
        <v>1228</v>
      </c>
      <c r="F771" s="54">
        <v>50000</v>
      </c>
      <c r="G771" s="52">
        <v>3</v>
      </c>
      <c r="H771" s="53" t="s">
        <v>1229</v>
      </c>
      <c r="I771" s="58">
        <v>555.833333333333</v>
      </c>
      <c r="XEW771" s="47"/>
      <c r="XEX771" s="47"/>
      <c r="XEY771" s="47"/>
      <c r="XEZ771" s="47"/>
    </row>
    <row r="772" s="46" customFormat="1" spans="1:16380">
      <c r="A772" s="52">
        <v>769</v>
      </c>
      <c r="B772" s="52" t="s">
        <v>10</v>
      </c>
      <c r="C772" s="52" t="s">
        <v>15</v>
      </c>
      <c r="D772" s="52" t="s">
        <v>52</v>
      </c>
      <c r="E772" s="53" t="s">
        <v>1230</v>
      </c>
      <c r="F772" s="54">
        <v>50000</v>
      </c>
      <c r="G772" s="52">
        <v>3</v>
      </c>
      <c r="H772" s="53" t="s">
        <v>1231</v>
      </c>
      <c r="I772" s="58">
        <v>555.833333333333</v>
      </c>
      <c r="XEW772" s="47"/>
      <c r="XEX772" s="47"/>
      <c r="XEY772" s="47"/>
      <c r="XEZ772" s="47"/>
    </row>
    <row r="773" s="46" customFormat="1" spans="1:16380">
      <c r="A773" s="52">
        <v>770</v>
      </c>
      <c r="B773" s="52" t="s">
        <v>10</v>
      </c>
      <c r="C773" s="52" t="s">
        <v>15</v>
      </c>
      <c r="D773" s="52" t="s">
        <v>37</v>
      </c>
      <c r="E773" s="53" t="s">
        <v>1079</v>
      </c>
      <c r="F773" s="54">
        <v>50000</v>
      </c>
      <c r="G773" s="52">
        <v>3</v>
      </c>
      <c r="H773" s="53" t="s">
        <v>1231</v>
      </c>
      <c r="I773" s="58">
        <v>555.833333333333</v>
      </c>
      <c r="XEW773" s="47"/>
      <c r="XEX773" s="47"/>
      <c r="XEY773" s="47"/>
      <c r="XEZ773" s="47"/>
    </row>
    <row r="774" s="46" customFormat="1" spans="1:16380">
      <c r="A774" s="52">
        <v>771</v>
      </c>
      <c r="B774" s="52" t="s">
        <v>10</v>
      </c>
      <c r="C774" s="52" t="s">
        <v>15</v>
      </c>
      <c r="D774" s="52" t="s">
        <v>37</v>
      </c>
      <c r="E774" s="53" t="s">
        <v>1232</v>
      </c>
      <c r="F774" s="54">
        <v>50000</v>
      </c>
      <c r="G774" s="52">
        <v>3</v>
      </c>
      <c r="H774" s="53" t="s">
        <v>1231</v>
      </c>
      <c r="I774" s="58">
        <v>555.833333333333</v>
      </c>
      <c r="XEW774" s="47"/>
      <c r="XEX774" s="47"/>
      <c r="XEY774" s="47"/>
      <c r="XEZ774" s="47"/>
    </row>
    <row r="775" s="46" customFormat="1" spans="1:16380">
      <c r="A775" s="52">
        <v>772</v>
      </c>
      <c r="B775" s="52" t="s">
        <v>10</v>
      </c>
      <c r="C775" s="52" t="s">
        <v>15</v>
      </c>
      <c r="D775" s="52" t="s">
        <v>211</v>
      </c>
      <c r="E775" s="53" t="s">
        <v>1233</v>
      </c>
      <c r="F775" s="54">
        <v>80000</v>
      </c>
      <c r="G775" s="52">
        <v>3</v>
      </c>
      <c r="H775" s="53" t="s">
        <v>1231</v>
      </c>
      <c r="I775" s="58">
        <v>889.333333333333</v>
      </c>
      <c r="XEW775" s="47"/>
      <c r="XEX775" s="47"/>
      <c r="XEY775" s="47"/>
      <c r="XEZ775" s="47"/>
    </row>
    <row r="776" s="46" customFormat="1" spans="1:16380">
      <c r="A776" s="52">
        <v>773</v>
      </c>
      <c r="B776" s="52" t="s">
        <v>10</v>
      </c>
      <c r="C776" s="52" t="s">
        <v>15</v>
      </c>
      <c r="D776" s="52" t="s">
        <v>141</v>
      </c>
      <c r="E776" s="53" t="s">
        <v>1234</v>
      </c>
      <c r="F776" s="54">
        <v>20000</v>
      </c>
      <c r="G776" s="52">
        <v>3</v>
      </c>
      <c r="H776" s="53" t="s">
        <v>1231</v>
      </c>
      <c r="I776" s="58">
        <v>222.333333333333</v>
      </c>
      <c r="XEW776" s="47"/>
      <c r="XEX776" s="47"/>
      <c r="XEY776" s="47"/>
      <c r="XEZ776" s="47"/>
    </row>
    <row r="777" s="46" customFormat="1" spans="1:16380">
      <c r="A777" s="52">
        <v>774</v>
      </c>
      <c r="B777" s="52" t="s">
        <v>10</v>
      </c>
      <c r="C777" s="52" t="s">
        <v>15</v>
      </c>
      <c r="D777" s="52" t="s">
        <v>141</v>
      </c>
      <c r="E777" s="53" t="s">
        <v>657</v>
      </c>
      <c r="F777" s="54">
        <v>30000</v>
      </c>
      <c r="G777" s="52">
        <v>3</v>
      </c>
      <c r="H777" s="53" t="s">
        <v>1231</v>
      </c>
      <c r="I777" s="58">
        <v>333.5</v>
      </c>
      <c r="XEW777" s="47"/>
      <c r="XEX777" s="47"/>
      <c r="XEY777" s="47"/>
      <c r="XEZ777" s="47"/>
    </row>
    <row r="778" s="46" customFormat="1" spans="1:16380">
      <c r="A778" s="52">
        <v>775</v>
      </c>
      <c r="B778" s="52" t="s">
        <v>10</v>
      </c>
      <c r="C778" s="52" t="s">
        <v>15</v>
      </c>
      <c r="D778" s="52" t="s">
        <v>224</v>
      </c>
      <c r="E778" s="53" t="s">
        <v>1235</v>
      </c>
      <c r="F778" s="54">
        <v>15000</v>
      </c>
      <c r="G778" s="52">
        <v>3</v>
      </c>
      <c r="H778" s="53" t="s">
        <v>1236</v>
      </c>
      <c r="I778" s="58">
        <v>166.75</v>
      </c>
      <c r="XEW778" s="47"/>
      <c r="XEX778" s="47"/>
      <c r="XEY778" s="47"/>
      <c r="XEZ778" s="47"/>
    </row>
    <row r="779" s="46" customFormat="1" spans="1:16380">
      <c r="A779" s="52">
        <v>776</v>
      </c>
      <c r="B779" s="52" t="s">
        <v>10</v>
      </c>
      <c r="C779" s="52" t="s">
        <v>87</v>
      </c>
      <c r="D779" s="52" t="s">
        <v>247</v>
      </c>
      <c r="E779" s="53" t="s">
        <v>357</v>
      </c>
      <c r="F779" s="54">
        <v>30000</v>
      </c>
      <c r="G779" s="52">
        <v>3</v>
      </c>
      <c r="H779" s="53" t="s">
        <v>1237</v>
      </c>
      <c r="I779" s="58">
        <v>333.5</v>
      </c>
      <c r="XEW779" s="47"/>
      <c r="XEX779" s="47"/>
      <c r="XEY779" s="47"/>
      <c r="XEZ779" s="47"/>
    </row>
    <row r="780" s="46" customFormat="1" spans="1:16380">
      <c r="A780" s="52">
        <v>777</v>
      </c>
      <c r="B780" s="52" t="s">
        <v>10</v>
      </c>
      <c r="C780" s="52" t="s">
        <v>15</v>
      </c>
      <c r="D780" s="52" t="s">
        <v>224</v>
      </c>
      <c r="E780" s="53" t="s">
        <v>1238</v>
      </c>
      <c r="F780" s="54">
        <v>20000</v>
      </c>
      <c r="G780" s="52">
        <v>3</v>
      </c>
      <c r="H780" s="53" t="s">
        <v>1237</v>
      </c>
      <c r="I780" s="58">
        <v>222.333333333333</v>
      </c>
      <c r="XEW780" s="47"/>
      <c r="XEX780" s="47"/>
      <c r="XEY780" s="47"/>
      <c r="XEZ780" s="47"/>
    </row>
    <row r="781" s="46" customFormat="1" spans="1:16380">
      <c r="A781" s="52">
        <v>778</v>
      </c>
      <c r="B781" s="52" t="s">
        <v>10</v>
      </c>
      <c r="C781" s="52" t="s">
        <v>67</v>
      </c>
      <c r="D781" s="52" t="s">
        <v>447</v>
      </c>
      <c r="E781" s="53" t="s">
        <v>1239</v>
      </c>
      <c r="F781" s="54">
        <v>50000</v>
      </c>
      <c r="G781" s="52">
        <v>3</v>
      </c>
      <c r="H781" s="53" t="s">
        <v>1237</v>
      </c>
      <c r="I781" s="58">
        <v>555.833333333333</v>
      </c>
      <c r="XEW781" s="47"/>
      <c r="XEX781" s="47"/>
      <c r="XEY781" s="47"/>
      <c r="XEZ781" s="47"/>
    </row>
    <row r="782" s="46" customFormat="1" spans="1:16380">
      <c r="A782" s="52">
        <v>779</v>
      </c>
      <c r="B782" s="52" t="s">
        <v>10</v>
      </c>
      <c r="C782" s="52" t="s">
        <v>11</v>
      </c>
      <c r="D782" s="52" t="s">
        <v>21</v>
      </c>
      <c r="E782" s="53" t="s">
        <v>1240</v>
      </c>
      <c r="F782" s="54">
        <v>20000</v>
      </c>
      <c r="G782" s="52">
        <v>3</v>
      </c>
      <c r="H782" s="53" t="s">
        <v>1241</v>
      </c>
      <c r="I782" s="58">
        <v>222.333333333333</v>
      </c>
      <c r="XEW782" s="47"/>
      <c r="XEX782" s="47"/>
      <c r="XEY782" s="47"/>
      <c r="XEZ782" s="47"/>
    </row>
    <row r="783" s="46" customFormat="1" spans="1:16380">
      <c r="A783" s="52">
        <v>780</v>
      </c>
      <c r="B783" s="52" t="s">
        <v>10</v>
      </c>
      <c r="C783" s="52" t="s">
        <v>27</v>
      </c>
      <c r="D783" s="52" t="s">
        <v>84</v>
      </c>
      <c r="E783" s="53" t="s">
        <v>1242</v>
      </c>
      <c r="F783" s="54">
        <v>10000</v>
      </c>
      <c r="G783" s="52">
        <v>3</v>
      </c>
      <c r="H783" s="53" t="s">
        <v>1243</v>
      </c>
      <c r="I783" s="58">
        <v>111.166666666667</v>
      </c>
      <c r="XEW783" s="47"/>
      <c r="XEX783" s="47"/>
      <c r="XEY783" s="47"/>
      <c r="XEZ783" s="47"/>
    </row>
    <row r="784" s="46" customFormat="1" spans="1:16380">
      <c r="A784" s="52">
        <v>781</v>
      </c>
      <c r="B784" s="52" t="s">
        <v>10</v>
      </c>
      <c r="C784" s="52" t="s">
        <v>67</v>
      </c>
      <c r="D784" s="52" t="s">
        <v>306</v>
      </c>
      <c r="E784" s="53" t="s">
        <v>1244</v>
      </c>
      <c r="F784" s="54">
        <v>40000</v>
      </c>
      <c r="G784" s="52">
        <v>3</v>
      </c>
      <c r="H784" s="53" t="s">
        <v>1245</v>
      </c>
      <c r="I784" s="58">
        <v>444.666666666667</v>
      </c>
      <c r="XEW784" s="47"/>
      <c r="XEX784" s="47"/>
      <c r="XEY784" s="47"/>
      <c r="XEZ784" s="47"/>
    </row>
    <row r="785" s="46" customFormat="1" spans="1:16380">
      <c r="A785" s="52">
        <v>782</v>
      </c>
      <c r="B785" s="52" t="s">
        <v>10</v>
      </c>
      <c r="C785" s="52" t="s">
        <v>67</v>
      </c>
      <c r="D785" s="52" t="s">
        <v>306</v>
      </c>
      <c r="E785" s="53" t="s">
        <v>1246</v>
      </c>
      <c r="F785" s="54">
        <v>40000</v>
      </c>
      <c r="G785" s="52">
        <v>3</v>
      </c>
      <c r="H785" s="53" t="s">
        <v>1245</v>
      </c>
      <c r="I785" s="58">
        <v>444.666666666667</v>
      </c>
      <c r="XEW785" s="47"/>
      <c r="XEX785" s="47"/>
      <c r="XEY785" s="47"/>
      <c r="XEZ785" s="47"/>
    </row>
    <row r="786" s="46" customFormat="1" spans="1:16380">
      <c r="A786" s="52">
        <v>783</v>
      </c>
      <c r="B786" s="52" t="s">
        <v>10</v>
      </c>
      <c r="C786" s="52" t="s">
        <v>67</v>
      </c>
      <c r="D786" s="52" t="s">
        <v>306</v>
      </c>
      <c r="E786" s="53" t="s">
        <v>248</v>
      </c>
      <c r="F786" s="54">
        <v>40000</v>
      </c>
      <c r="G786" s="52">
        <v>3</v>
      </c>
      <c r="H786" s="53" t="s">
        <v>1245</v>
      </c>
      <c r="I786" s="58">
        <v>444.666666666667</v>
      </c>
      <c r="XEW786" s="47"/>
      <c r="XEX786" s="47"/>
      <c r="XEY786" s="47"/>
      <c r="XEZ786" s="47"/>
    </row>
    <row r="787" s="46" customFormat="1" spans="1:16380">
      <c r="A787" s="52">
        <v>784</v>
      </c>
      <c r="B787" s="52" t="s">
        <v>10</v>
      </c>
      <c r="C787" s="52" t="s">
        <v>67</v>
      </c>
      <c r="D787" s="52" t="s">
        <v>306</v>
      </c>
      <c r="E787" s="53" t="s">
        <v>1247</v>
      </c>
      <c r="F787" s="54">
        <v>50000</v>
      </c>
      <c r="G787" s="52">
        <v>3</v>
      </c>
      <c r="H787" s="53" t="s">
        <v>1248</v>
      </c>
      <c r="I787" s="58">
        <v>555.833333333333</v>
      </c>
      <c r="XEW787" s="47"/>
      <c r="XEX787" s="47"/>
      <c r="XEY787" s="47"/>
      <c r="XEZ787" s="47"/>
    </row>
    <row r="788" s="46" customFormat="1" spans="1:16380">
      <c r="A788" s="52">
        <v>785</v>
      </c>
      <c r="B788" s="52" t="s">
        <v>10</v>
      </c>
      <c r="C788" s="52" t="s">
        <v>67</v>
      </c>
      <c r="D788" s="52" t="s">
        <v>306</v>
      </c>
      <c r="E788" s="53" t="s">
        <v>1249</v>
      </c>
      <c r="F788" s="54">
        <v>30000</v>
      </c>
      <c r="G788" s="52">
        <v>3</v>
      </c>
      <c r="H788" s="53" t="s">
        <v>1248</v>
      </c>
      <c r="I788" s="58">
        <v>333.5</v>
      </c>
      <c r="XEW788" s="47"/>
      <c r="XEX788" s="47"/>
      <c r="XEY788" s="47"/>
      <c r="XEZ788" s="47"/>
    </row>
    <row r="789" s="46" customFormat="1" spans="1:16380">
      <c r="A789" s="52">
        <v>786</v>
      </c>
      <c r="B789" s="52" t="s">
        <v>10</v>
      </c>
      <c r="C789" s="52" t="s">
        <v>67</v>
      </c>
      <c r="D789" s="52" t="s">
        <v>306</v>
      </c>
      <c r="E789" s="53" t="s">
        <v>1250</v>
      </c>
      <c r="F789" s="54">
        <v>30000</v>
      </c>
      <c r="G789" s="52">
        <v>3</v>
      </c>
      <c r="H789" s="53" t="s">
        <v>1248</v>
      </c>
      <c r="I789" s="58">
        <v>333.5</v>
      </c>
      <c r="XEW789" s="47"/>
      <c r="XEX789" s="47"/>
      <c r="XEY789" s="47"/>
      <c r="XEZ789" s="47"/>
    </row>
    <row r="790" s="46" customFormat="1" spans="1:16380">
      <c r="A790" s="52">
        <v>787</v>
      </c>
      <c r="B790" s="52" t="s">
        <v>10</v>
      </c>
      <c r="C790" s="53" t="s">
        <v>67</v>
      </c>
      <c r="D790" s="53" t="s">
        <v>306</v>
      </c>
      <c r="E790" s="53" t="s">
        <v>1251</v>
      </c>
      <c r="F790" s="54">
        <v>50000</v>
      </c>
      <c r="G790" s="52">
        <v>3</v>
      </c>
      <c r="H790" s="53" t="s">
        <v>1252</v>
      </c>
      <c r="I790" s="58">
        <v>555.833333333333</v>
      </c>
      <c r="XEW790" s="47"/>
      <c r="XEX790" s="47"/>
      <c r="XEY790" s="47"/>
      <c r="XEZ790" s="47"/>
    </row>
    <row r="791" s="46" customFormat="1" spans="1:16380">
      <c r="A791" s="52">
        <v>788</v>
      </c>
      <c r="B791" s="52" t="s">
        <v>10</v>
      </c>
      <c r="C791" s="52" t="s">
        <v>67</v>
      </c>
      <c r="D791" s="52" t="s">
        <v>447</v>
      </c>
      <c r="E791" s="53" t="s">
        <v>1253</v>
      </c>
      <c r="F791" s="54">
        <v>30000</v>
      </c>
      <c r="G791" s="52">
        <v>3</v>
      </c>
      <c r="H791" s="53" t="s">
        <v>1252</v>
      </c>
      <c r="I791" s="58">
        <v>333.5</v>
      </c>
      <c r="XEW791" s="47"/>
      <c r="XEX791" s="47"/>
      <c r="XEY791" s="47"/>
      <c r="XEZ791" s="47"/>
    </row>
    <row r="792" s="46" customFormat="1" spans="1:16380">
      <c r="A792" s="52">
        <v>789</v>
      </c>
      <c r="B792" s="52" t="s">
        <v>10</v>
      </c>
      <c r="C792" s="52" t="s">
        <v>67</v>
      </c>
      <c r="D792" s="52" t="s">
        <v>260</v>
      </c>
      <c r="E792" s="53" t="s">
        <v>1254</v>
      </c>
      <c r="F792" s="54">
        <v>30000</v>
      </c>
      <c r="G792" s="52">
        <v>3</v>
      </c>
      <c r="H792" s="53" t="s">
        <v>1255</v>
      </c>
      <c r="I792" s="58">
        <v>333.5</v>
      </c>
      <c r="XEW792" s="47"/>
      <c r="XEX792" s="47"/>
      <c r="XEY792" s="47"/>
      <c r="XEZ792" s="47"/>
    </row>
    <row r="793" s="46" customFormat="1" spans="1:16380">
      <c r="A793" s="52">
        <v>790</v>
      </c>
      <c r="B793" s="52" t="s">
        <v>10</v>
      </c>
      <c r="C793" s="52" t="s">
        <v>11</v>
      </c>
      <c r="D793" s="52" t="s">
        <v>59</v>
      </c>
      <c r="E793" s="53" t="s">
        <v>1256</v>
      </c>
      <c r="F793" s="54">
        <v>50000</v>
      </c>
      <c r="G793" s="52">
        <v>3</v>
      </c>
      <c r="H793" s="53" t="s">
        <v>1257</v>
      </c>
      <c r="I793" s="58">
        <v>555.833333333333</v>
      </c>
      <c r="XEW793" s="47"/>
      <c r="XEX793" s="47"/>
      <c r="XEY793" s="47"/>
      <c r="XEZ793" s="47"/>
    </row>
    <row r="794" s="46" customFormat="1" spans="1:16380">
      <c r="A794" s="52">
        <v>791</v>
      </c>
      <c r="B794" s="52" t="s">
        <v>10</v>
      </c>
      <c r="C794" s="52" t="s">
        <v>67</v>
      </c>
      <c r="D794" s="52" t="s">
        <v>260</v>
      </c>
      <c r="E794" s="53" t="s">
        <v>1258</v>
      </c>
      <c r="F794" s="54">
        <v>30000</v>
      </c>
      <c r="G794" s="52">
        <v>3</v>
      </c>
      <c r="H794" s="53" t="s">
        <v>1257</v>
      </c>
      <c r="I794" s="58">
        <v>333.5</v>
      </c>
      <c r="XEW794" s="47"/>
      <c r="XEX794" s="47"/>
      <c r="XEY794" s="47"/>
      <c r="XEZ794" s="47"/>
    </row>
    <row r="795" s="46" customFormat="1" spans="1:16380">
      <c r="A795" s="52">
        <v>792</v>
      </c>
      <c r="B795" s="52" t="s">
        <v>10</v>
      </c>
      <c r="C795" s="52" t="s">
        <v>27</v>
      </c>
      <c r="D795" s="52" t="s">
        <v>677</v>
      </c>
      <c r="E795" s="53" t="s">
        <v>1259</v>
      </c>
      <c r="F795" s="54">
        <v>80000</v>
      </c>
      <c r="G795" s="52">
        <v>3</v>
      </c>
      <c r="H795" s="53" t="s">
        <v>1260</v>
      </c>
      <c r="I795" s="58">
        <v>889.333333333333</v>
      </c>
      <c r="XEW795" s="47"/>
      <c r="XEX795" s="47"/>
      <c r="XEY795" s="47"/>
      <c r="XEZ795" s="47"/>
    </row>
    <row r="796" s="46" customFormat="1" spans="1:16380">
      <c r="A796" s="52">
        <v>793</v>
      </c>
      <c r="B796" s="52" t="s">
        <v>10</v>
      </c>
      <c r="C796" s="52" t="s">
        <v>67</v>
      </c>
      <c r="D796" s="52" t="s">
        <v>353</v>
      </c>
      <c r="E796" s="53" t="s">
        <v>1261</v>
      </c>
      <c r="F796" s="54">
        <v>50000</v>
      </c>
      <c r="G796" s="52">
        <v>3</v>
      </c>
      <c r="H796" s="53" t="s">
        <v>1262</v>
      </c>
      <c r="I796" s="58">
        <v>555.833333333333</v>
      </c>
      <c r="XEW796" s="47"/>
      <c r="XEX796" s="47"/>
      <c r="XEY796" s="47"/>
      <c r="XEZ796" s="47"/>
    </row>
    <row r="797" s="46" customFormat="1" spans="1:16380">
      <c r="A797" s="52">
        <v>794</v>
      </c>
      <c r="B797" s="52" t="s">
        <v>10</v>
      </c>
      <c r="C797" s="52" t="s">
        <v>48</v>
      </c>
      <c r="D797" s="52" t="s">
        <v>125</v>
      </c>
      <c r="E797" s="53" t="s">
        <v>1263</v>
      </c>
      <c r="F797" s="54">
        <v>30000</v>
      </c>
      <c r="G797" s="52">
        <v>3</v>
      </c>
      <c r="H797" s="53" t="s">
        <v>1264</v>
      </c>
      <c r="I797" s="58">
        <v>333.5</v>
      </c>
      <c r="XEW797" s="47"/>
      <c r="XEX797" s="47"/>
      <c r="XEY797" s="47"/>
      <c r="XEZ797" s="47"/>
    </row>
    <row r="798" s="46" customFormat="1" spans="1:16380">
      <c r="A798" s="52">
        <v>795</v>
      </c>
      <c r="B798" s="52" t="s">
        <v>10</v>
      </c>
      <c r="C798" s="52" t="s">
        <v>45</v>
      </c>
      <c r="D798" s="52" t="s">
        <v>195</v>
      </c>
      <c r="E798" s="53" t="s">
        <v>1265</v>
      </c>
      <c r="F798" s="54">
        <v>50000</v>
      </c>
      <c r="G798" s="52">
        <v>3</v>
      </c>
      <c r="H798" s="53" t="s">
        <v>1266</v>
      </c>
      <c r="I798" s="58">
        <v>555.833333333333</v>
      </c>
      <c r="XEW798" s="47"/>
      <c r="XEX798" s="47"/>
      <c r="XEY798" s="47"/>
      <c r="XEZ798" s="47"/>
    </row>
    <row r="799" s="46" customFormat="1" spans="1:16380">
      <c r="A799" s="52">
        <v>796</v>
      </c>
      <c r="B799" s="52" t="s">
        <v>10</v>
      </c>
      <c r="C799" s="52" t="s">
        <v>27</v>
      </c>
      <c r="D799" s="52" t="s">
        <v>28</v>
      </c>
      <c r="E799" s="53" t="s">
        <v>1267</v>
      </c>
      <c r="F799" s="54">
        <v>50000</v>
      </c>
      <c r="G799" s="52">
        <v>3</v>
      </c>
      <c r="H799" s="53" t="s">
        <v>1268</v>
      </c>
      <c r="I799" s="58">
        <v>555.833333333333</v>
      </c>
      <c r="XEW799" s="47"/>
      <c r="XEX799" s="47"/>
      <c r="XEY799" s="47"/>
      <c r="XEZ799" s="47"/>
    </row>
    <row r="800" s="46" customFormat="1" spans="1:16380">
      <c r="A800" s="52">
        <v>797</v>
      </c>
      <c r="B800" s="52" t="s">
        <v>10</v>
      </c>
      <c r="C800" s="52" t="s">
        <v>48</v>
      </c>
      <c r="D800" s="52" t="s">
        <v>832</v>
      </c>
      <c r="E800" s="53" t="s">
        <v>1269</v>
      </c>
      <c r="F800" s="54">
        <v>30000</v>
      </c>
      <c r="G800" s="52">
        <v>3</v>
      </c>
      <c r="H800" s="53" t="s">
        <v>1270</v>
      </c>
      <c r="I800" s="58">
        <v>333.5</v>
      </c>
      <c r="XEW800" s="47"/>
      <c r="XEX800" s="47"/>
      <c r="XEY800" s="47"/>
      <c r="XEZ800" s="47"/>
    </row>
    <row r="801" s="46" customFormat="1" spans="1:16380">
      <c r="A801" s="52">
        <v>798</v>
      </c>
      <c r="B801" s="52" t="s">
        <v>10</v>
      </c>
      <c r="C801" s="52" t="s">
        <v>67</v>
      </c>
      <c r="D801" s="52" t="s">
        <v>355</v>
      </c>
      <c r="E801" s="53" t="s">
        <v>1271</v>
      </c>
      <c r="F801" s="54">
        <v>50000</v>
      </c>
      <c r="G801" s="52">
        <v>3</v>
      </c>
      <c r="H801" s="53" t="s">
        <v>1270</v>
      </c>
      <c r="I801" s="58">
        <v>555.833333333333</v>
      </c>
      <c r="XEW801" s="47"/>
      <c r="XEX801" s="47"/>
      <c r="XEY801" s="47"/>
      <c r="XEZ801" s="47"/>
    </row>
    <row r="802" s="46" customFormat="1" spans="1:16380">
      <c r="A802" s="52">
        <v>799</v>
      </c>
      <c r="B802" s="52" t="s">
        <v>10</v>
      </c>
      <c r="C802" s="52" t="s">
        <v>48</v>
      </c>
      <c r="D802" s="52" t="s">
        <v>832</v>
      </c>
      <c r="E802" s="53" t="s">
        <v>1272</v>
      </c>
      <c r="F802" s="54">
        <v>50000</v>
      </c>
      <c r="G802" s="52">
        <v>3</v>
      </c>
      <c r="H802" s="53" t="s">
        <v>1273</v>
      </c>
      <c r="I802" s="58">
        <v>555.833333333333</v>
      </c>
      <c r="XEW802" s="47"/>
      <c r="XEX802" s="47"/>
      <c r="XEY802" s="47"/>
      <c r="XEZ802" s="47"/>
    </row>
    <row r="803" s="46" customFormat="1" spans="1:16380">
      <c r="A803" s="52">
        <v>800</v>
      </c>
      <c r="B803" s="52" t="s">
        <v>10</v>
      </c>
      <c r="C803" s="52" t="s">
        <v>48</v>
      </c>
      <c r="D803" s="52" t="s">
        <v>98</v>
      </c>
      <c r="E803" s="53" t="s">
        <v>1274</v>
      </c>
      <c r="F803" s="54">
        <v>50000</v>
      </c>
      <c r="G803" s="52">
        <v>3</v>
      </c>
      <c r="H803" s="53" t="s">
        <v>1273</v>
      </c>
      <c r="I803" s="58">
        <v>555.833333333333</v>
      </c>
      <c r="XEW803" s="47"/>
      <c r="XEX803" s="47"/>
      <c r="XEY803" s="47"/>
      <c r="XEZ803" s="47"/>
    </row>
    <row r="804" s="46" customFormat="1" spans="1:16380">
      <c r="A804" s="52">
        <v>801</v>
      </c>
      <c r="B804" s="52" t="s">
        <v>10</v>
      </c>
      <c r="C804" s="52" t="s">
        <v>27</v>
      </c>
      <c r="D804" s="52" t="s">
        <v>84</v>
      </c>
      <c r="E804" s="53" t="s">
        <v>1275</v>
      </c>
      <c r="F804" s="54">
        <v>30000</v>
      </c>
      <c r="G804" s="52">
        <v>3</v>
      </c>
      <c r="H804" s="53" t="s">
        <v>1276</v>
      </c>
      <c r="I804" s="58">
        <v>333.5</v>
      </c>
      <c r="XEW804" s="47"/>
      <c r="XEX804" s="47"/>
      <c r="XEY804" s="47"/>
      <c r="XEZ804" s="47"/>
    </row>
    <row r="805" s="46" customFormat="1" spans="1:16380">
      <c r="A805" s="52">
        <v>802</v>
      </c>
      <c r="B805" s="52" t="s">
        <v>10</v>
      </c>
      <c r="C805" s="52" t="s">
        <v>27</v>
      </c>
      <c r="D805" s="52" t="s">
        <v>677</v>
      </c>
      <c r="E805" s="53" t="s">
        <v>1277</v>
      </c>
      <c r="F805" s="54">
        <v>50000</v>
      </c>
      <c r="G805" s="52">
        <v>3</v>
      </c>
      <c r="H805" s="53" t="s">
        <v>1278</v>
      </c>
      <c r="I805" s="58">
        <v>555.833333333333</v>
      </c>
      <c r="XEW805" s="47"/>
      <c r="XEX805" s="47"/>
      <c r="XEY805" s="47"/>
      <c r="XEZ805" s="47"/>
    </row>
    <row r="806" s="46" customFormat="1" spans="1:16380">
      <c r="A806" s="52">
        <v>803</v>
      </c>
      <c r="B806" s="52" t="s">
        <v>10</v>
      </c>
      <c r="C806" s="52" t="s">
        <v>67</v>
      </c>
      <c r="D806" s="52" t="s">
        <v>182</v>
      </c>
      <c r="E806" s="53" t="s">
        <v>1279</v>
      </c>
      <c r="F806" s="54">
        <v>50000</v>
      </c>
      <c r="G806" s="52">
        <v>3</v>
      </c>
      <c r="H806" s="53" t="s">
        <v>1280</v>
      </c>
      <c r="I806" s="58">
        <v>555.833333333333</v>
      </c>
      <c r="XEW806" s="47"/>
      <c r="XEX806" s="47"/>
      <c r="XEY806" s="47"/>
      <c r="XEZ806" s="47"/>
    </row>
    <row r="807" s="46" customFormat="1" spans="1:16380">
      <c r="A807" s="52">
        <v>804</v>
      </c>
      <c r="B807" s="52" t="s">
        <v>10</v>
      </c>
      <c r="C807" s="52" t="s">
        <v>11</v>
      </c>
      <c r="D807" s="52" t="s">
        <v>260</v>
      </c>
      <c r="E807" s="53" t="s">
        <v>1281</v>
      </c>
      <c r="F807" s="54">
        <v>50000</v>
      </c>
      <c r="G807" s="52">
        <v>3</v>
      </c>
      <c r="H807" s="53" t="s">
        <v>94</v>
      </c>
      <c r="I807" s="58">
        <v>555.833333333333</v>
      </c>
      <c r="XEW807" s="47"/>
      <c r="XEX807" s="47"/>
      <c r="XEY807" s="47"/>
      <c r="XEZ807" s="47"/>
    </row>
    <row r="808" s="46" customFormat="1" spans="1:16380">
      <c r="A808" s="52">
        <v>805</v>
      </c>
      <c r="B808" s="52" t="s">
        <v>10</v>
      </c>
      <c r="C808" s="52" t="s">
        <v>27</v>
      </c>
      <c r="D808" s="52" t="s">
        <v>677</v>
      </c>
      <c r="E808" s="53" t="s">
        <v>1282</v>
      </c>
      <c r="F808" s="54">
        <v>30000</v>
      </c>
      <c r="G808" s="52">
        <v>3</v>
      </c>
      <c r="H808" s="53" t="s">
        <v>1283</v>
      </c>
      <c r="I808" s="58">
        <v>333.5</v>
      </c>
      <c r="XEW808" s="47"/>
      <c r="XEX808" s="47"/>
      <c r="XEY808" s="47"/>
      <c r="XEZ808" s="47"/>
    </row>
    <row r="809" s="46" customFormat="1" spans="1:16380">
      <c r="A809" s="52">
        <v>806</v>
      </c>
      <c r="B809" s="52" t="s">
        <v>10</v>
      </c>
      <c r="C809" s="52" t="s">
        <v>48</v>
      </c>
      <c r="D809" s="52" t="s">
        <v>98</v>
      </c>
      <c r="E809" s="53" t="s">
        <v>1284</v>
      </c>
      <c r="F809" s="54">
        <v>80000</v>
      </c>
      <c r="G809" s="52">
        <v>3</v>
      </c>
      <c r="H809" s="53" t="s">
        <v>1285</v>
      </c>
      <c r="I809" s="58">
        <v>889.333333333333</v>
      </c>
      <c r="XEW809" s="47"/>
      <c r="XEX809" s="47"/>
      <c r="XEY809" s="47"/>
      <c r="XEZ809" s="47"/>
    </row>
    <row r="810" s="46" customFormat="1" spans="1:16380">
      <c r="A810" s="52">
        <v>807</v>
      </c>
      <c r="B810" s="52" t="s">
        <v>10</v>
      </c>
      <c r="C810" s="52" t="s">
        <v>67</v>
      </c>
      <c r="D810" s="52" t="s">
        <v>260</v>
      </c>
      <c r="E810" s="53" t="s">
        <v>1286</v>
      </c>
      <c r="F810" s="54">
        <v>50000</v>
      </c>
      <c r="G810" s="52">
        <v>3</v>
      </c>
      <c r="H810" s="53" t="s">
        <v>1287</v>
      </c>
      <c r="I810" s="58">
        <v>555.833333333333</v>
      </c>
      <c r="XEW810" s="47"/>
      <c r="XEX810" s="47"/>
      <c r="XEY810" s="47"/>
      <c r="XEZ810" s="47"/>
    </row>
    <row r="811" s="46" customFormat="1" spans="1:16380">
      <c r="A811" s="52">
        <v>808</v>
      </c>
      <c r="B811" s="52" t="s">
        <v>10</v>
      </c>
      <c r="C811" s="52" t="s">
        <v>15</v>
      </c>
      <c r="D811" s="52" t="s">
        <v>287</v>
      </c>
      <c r="E811" s="53" t="s">
        <v>1288</v>
      </c>
      <c r="F811" s="54">
        <v>80000</v>
      </c>
      <c r="G811" s="52">
        <v>3</v>
      </c>
      <c r="H811" s="53" t="s">
        <v>1289</v>
      </c>
      <c r="I811" s="58">
        <v>889.333333333333</v>
      </c>
      <c r="XEW811" s="47"/>
      <c r="XEX811" s="47"/>
      <c r="XEY811" s="47"/>
      <c r="XEZ811" s="47"/>
    </row>
    <row r="812" s="46" customFormat="1" spans="1:16380">
      <c r="A812" s="52">
        <v>809</v>
      </c>
      <c r="B812" s="52" t="s">
        <v>10</v>
      </c>
      <c r="C812" s="52" t="s">
        <v>11</v>
      </c>
      <c r="D812" s="52" t="s">
        <v>59</v>
      </c>
      <c r="E812" s="53" t="s">
        <v>1290</v>
      </c>
      <c r="F812" s="54">
        <v>40000</v>
      </c>
      <c r="G812" s="52">
        <v>3</v>
      </c>
      <c r="H812" s="53" t="s">
        <v>1291</v>
      </c>
      <c r="I812" s="58">
        <v>444.666666666667</v>
      </c>
      <c r="XEW812" s="47"/>
      <c r="XEX812" s="47"/>
      <c r="XEY812" s="47"/>
      <c r="XEZ812" s="47"/>
    </row>
    <row r="813" s="46" customFormat="1" spans="1:16380">
      <c r="A813" s="52">
        <v>810</v>
      </c>
      <c r="B813" s="52" t="s">
        <v>10</v>
      </c>
      <c r="C813" s="52" t="s">
        <v>101</v>
      </c>
      <c r="D813" s="52" t="s">
        <v>301</v>
      </c>
      <c r="E813" s="53" t="s">
        <v>1292</v>
      </c>
      <c r="F813" s="54">
        <v>50000</v>
      </c>
      <c r="G813" s="52">
        <v>3</v>
      </c>
      <c r="H813" s="53" t="s">
        <v>1293</v>
      </c>
      <c r="I813" s="58">
        <v>555.833333333333</v>
      </c>
      <c r="XEW813" s="47"/>
      <c r="XEX813" s="47"/>
      <c r="XEY813" s="47"/>
      <c r="XEZ813" s="47"/>
    </row>
    <row r="814" s="46" customFormat="1" spans="1:16380">
      <c r="A814" s="52">
        <v>811</v>
      </c>
      <c r="B814" s="52" t="s">
        <v>10</v>
      </c>
      <c r="C814" s="52" t="s">
        <v>23</v>
      </c>
      <c r="D814" s="52" t="s">
        <v>64</v>
      </c>
      <c r="E814" s="53" t="s">
        <v>1294</v>
      </c>
      <c r="F814" s="54">
        <v>50000</v>
      </c>
      <c r="G814" s="52">
        <v>3</v>
      </c>
      <c r="H814" s="53" t="s">
        <v>1295</v>
      </c>
      <c r="I814" s="58">
        <v>555.833333333333</v>
      </c>
      <c r="XEW814" s="47"/>
      <c r="XEX814" s="47"/>
      <c r="XEY814" s="47"/>
      <c r="XEZ814" s="47"/>
    </row>
    <row r="815" s="46" customFormat="1" spans="1:16380">
      <c r="A815" s="52">
        <v>812</v>
      </c>
      <c r="B815" s="52" t="s">
        <v>10</v>
      </c>
      <c r="C815" s="52" t="s">
        <v>15</v>
      </c>
      <c r="D815" s="52" t="s">
        <v>684</v>
      </c>
      <c r="E815" s="53" t="s">
        <v>1296</v>
      </c>
      <c r="F815" s="54">
        <v>50000</v>
      </c>
      <c r="G815" s="52">
        <v>3</v>
      </c>
      <c r="H815" s="53" t="s">
        <v>1297</v>
      </c>
      <c r="I815" s="58">
        <v>555.833333333333</v>
      </c>
      <c r="XEW815" s="47"/>
      <c r="XEX815" s="47"/>
      <c r="XEY815" s="47"/>
      <c r="XEZ815" s="47"/>
    </row>
    <row r="816" s="46" customFormat="1" spans="1:16380">
      <c r="A816" s="52">
        <v>813</v>
      </c>
      <c r="B816" s="52" t="s">
        <v>10</v>
      </c>
      <c r="C816" s="52" t="s">
        <v>15</v>
      </c>
      <c r="D816" s="52" t="s">
        <v>684</v>
      </c>
      <c r="E816" s="53" t="s">
        <v>1298</v>
      </c>
      <c r="F816" s="54">
        <v>50000</v>
      </c>
      <c r="G816" s="52">
        <v>3</v>
      </c>
      <c r="H816" s="53" t="s">
        <v>1299</v>
      </c>
      <c r="I816" s="58">
        <v>555.833333333333</v>
      </c>
      <c r="XEW816" s="47"/>
      <c r="XEX816" s="47"/>
      <c r="XEY816" s="47"/>
      <c r="XEZ816" s="47"/>
    </row>
    <row r="817" s="46" customFormat="1" spans="1:16380">
      <c r="A817" s="52">
        <v>814</v>
      </c>
      <c r="B817" s="52" t="s">
        <v>10</v>
      </c>
      <c r="C817" s="52" t="s">
        <v>15</v>
      </c>
      <c r="D817" s="52" t="s">
        <v>205</v>
      </c>
      <c r="E817" s="53" t="s">
        <v>1300</v>
      </c>
      <c r="F817" s="54">
        <v>50000</v>
      </c>
      <c r="G817" s="52">
        <v>3</v>
      </c>
      <c r="H817" s="53" t="s">
        <v>1299</v>
      </c>
      <c r="I817" s="58">
        <v>555.833333333333</v>
      </c>
      <c r="XEW817" s="47"/>
      <c r="XEX817" s="47"/>
      <c r="XEY817" s="47"/>
      <c r="XEZ817" s="47"/>
    </row>
    <row r="818" s="46" customFormat="1" spans="1:16380">
      <c r="A818" s="52">
        <v>815</v>
      </c>
      <c r="B818" s="52" t="s">
        <v>10</v>
      </c>
      <c r="C818" s="52" t="s">
        <v>23</v>
      </c>
      <c r="D818" s="52" t="s">
        <v>186</v>
      </c>
      <c r="E818" s="53" t="s">
        <v>1301</v>
      </c>
      <c r="F818" s="54">
        <v>50000</v>
      </c>
      <c r="G818" s="52">
        <v>3</v>
      </c>
      <c r="H818" s="53" t="s">
        <v>1302</v>
      </c>
      <c r="I818" s="58">
        <v>555.833333333333</v>
      </c>
      <c r="XEW818" s="47"/>
      <c r="XEX818" s="47"/>
      <c r="XEY818" s="47"/>
      <c r="XEZ818" s="47"/>
    </row>
    <row r="819" s="46" customFormat="1" spans="1:16380">
      <c r="A819" s="52">
        <v>816</v>
      </c>
      <c r="B819" s="52" t="s">
        <v>10</v>
      </c>
      <c r="C819" s="52" t="s">
        <v>11</v>
      </c>
      <c r="D819" s="52" t="s">
        <v>21</v>
      </c>
      <c r="E819" s="53" t="s">
        <v>1303</v>
      </c>
      <c r="F819" s="54">
        <v>50000</v>
      </c>
      <c r="G819" s="52">
        <v>3</v>
      </c>
      <c r="H819" s="53" t="s">
        <v>1304</v>
      </c>
      <c r="I819" s="58">
        <v>555.833333333333</v>
      </c>
      <c r="XEW819" s="47"/>
      <c r="XEX819" s="47"/>
      <c r="XEY819" s="47"/>
      <c r="XEZ819" s="47"/>
    </row>
    <row r="820" s="46" customFormat="1" spans="1:16380">
      <c r="A820" s="52">
        <v>817</v>
      </c>
      <c r="B820" s="52" t="s">
        <v>10</v>
      </c>
      <c r="C820" s="52" t="s">
        <v>67</v>
      </c>
      <c r="D820" s="52" t="s">
        <v>115</v>
      </c>
      <c r="E820" s="53" t="s">
        <v>1305</v>
      </c>
      <c r="F820" s="54">
        <v>50000</v>
      </c>
      <c r="G820" s="52">
        <v>3</v>
      </c>
      <c r="H820" s="53" t="s">
        <v>1306</v>
      </c>
      <c r="I820" s="58">
        <v>555.833333333333</v>
      </c>
      <c r="XEW820" s="47"/>
      <c r="XEX820" s="47"/>
      <c r="XEY820" s="47"/>
      <c r="XEZ820" s="47"/>
    </row>
    <row r="821" s="46" customFormat="1" spans="1:16380">
      <c r="A821" s="52">
        <v>818</v>
      </c>
      <c r="B821" s="52" t="s">
        <v>10</v>
      </c>
      <c r="C821" s="52" t="s">
        <v>11</v>
      </c>
      <c r="D821" s="52" t="s">
        <v>156</v>
      </c>
      <c r="E821" s="53" t="s">
        <v>1307</v>
      </c>
      <c r="F821" s="54">
        <v>50000</v>
      </c>
      <c r="G821" s="52">
        <v>3</v>
      </c>
      <c r="H821" s="53" t="s">
        <v>1306</v>
      </c>
      <c r="I821" s="58">
        <v>555.833333333333</v>
      </c>
      <c r="XEW821" s="47"/>
      <c r="XEX821" s="47"/>
      <c r="XEY821" s="47"/>
      <c r="XEZ821" s="47"/>
    </row>
    <row r="822" s="46" customFormat="1" spans="1:16380">
      <c r="A822" s="52">
        <v>819</v>
      </c>
      <c r="B822" s="52" t="s">
        <v>10</v>
      </c>
      <c r="C822" s="52" t="s">
        <v>15</v>
      </c>
      <c r="D822" s="52" t="s">
        <v>205</v>
      </c>
      <c r="E822" s="53" t="s">
        <v>1308</v>
      </c>
      <c r="F822" s="54">
        <v>50000</v>
      </c>
      <c r="G822" s="52">
        <v>3</v>
      </c>
      <c r="H822" s="53" t="s">
        <v>1306</v>
      </c>
      <c r="I822" s="58">
        <v>555.833333333333</v>
      </c>
      <c r="XEW822" s="47"/>
      <c r="XEX822" s="47"/>
      <c r="XEY822" s="47"/>
      <c r="XEZ822" s="47"/>
    </row>
    <row r="823" s="46" customFormat="1" spans="1:16380">
      <c r="A823" s="52">
        <v>820</v>
      </c>
      <c r="B823" s="52" t="s">
        <v>10</v>
      </c>
      <c r="C823" s="52" t="s">
        <v>11</v>
      </c>
      <c r="D823" s="52" t="s">
        <v>160</v>
      </c>
      <c r="E823" s="53" t="s">
        <v>1309</v>
      </c>
      <c r="F823" s="54">
        <v>50000</v>
      </c>
      <c r="G823" s="52">
        <v>3</v>
      </c>
      <c r="H823" s="53" t="s">
        <v>1306</v>
      </c>
      <c r="I823" s="58">
        <v>555.833333333333</v>
      </c>
      <c r="XEW823" s="47"/>
      <c r="XEX823" s="47"/>
      <c r="XEY823" s="47"/>
      <c r="XEZ823" s="47"/>
    </row>
    <row r="824" s="46" customFormat="1" spans="1:16380">
      <c r="A824" s="52">
        <v>821</v>
      </c>
      <c r="B824" s="52" t="s">
        <v>10</v>
      </c>
      <c r="C824" s="52" t="s">
        <v>23</v>
      </c>
      <c r="D824" s="52" t="s">
        <v>24</v>
      </c>
      <c r="E824" s="53" t="s">
        <v>1310</v>
      </c>
      <c r="F824" s="54">
        <v>50000</v>
      </c>
      <c r="G824" s="52">
        <v>3</v>
      </c>
      <c r="H824" s="53" t="s">
        <v>1306</v>
      </c>
      <c r="I824" s="58">
        <v>555.833333333333</v>
      </c>
      <c r="XEW824" s="47"/>
      <c r="XEX824" s="47"/>
      <c r="XEY824" s="47"/>
      <c r="XEZ824" s="47"/>
    </row>
    <row r="825" s="46" customFormat="1" spans="1:16380">
      <c r="A825" s="52">
        <v>822</v>
      </c>
      <c r="B825" s="52" t="s">
        <v>10</v>
      </c>
      <c r="C825" s="52" t="s">
        <v>67</v>
      </c>
      <c r="D825" s="52" t="s">
        <v>447</v>
      </c>
      <c r="E825" s="53" t="s">
        <v>1311</v>
      </c>
      <c r="F825" s="54">
        <v>50000</v>
      </c>
      <c r="G825" s="52">
        <v>3</v>
      </c>
      <c r="H825" s="53" t="s">
        <v>1312</v>
      </c>
      <c r="I825" s="58">
        <v>555.833333333333</v>
      </c>
      <c r="XEW825" s="47"/>
      <c r="XEX825" s="47"/>
      <c r="XEY825" s="47"/>
      <c r="XEZ825" s="47"/>
    </row>
    <row r="826" s="46" customFormat="1" spans="1:16380">
      <c r="A826" s="52">
        <v>823</v>
      </c>
      <c r="B826" s="52" t="s">
        <v>10</v>
      </c>
      <c r="C826" s="52" t="s">
        <v>67</v>
      </c>
      <c r="D826" s="52" t="s">
        <v>92</v>
      </c>
      <c r="E826" s="53" t="s">
        <v>1313</v>
      </c>
      <c r="F826" s="54">
        <v>50000</v>
      </c>
      <c r="G826" s="52">
        <v>3</v>
      </c>
      <c r="H826" s="53" t="s">
        <v>1312</v>
      </c>
      <c r="I826" s="58">
        <v>555.833333333333</v>
      </c>
      <c r="XEW826" s="47"/>
      <c r="XEX826" s="47"/>
      <c r="XEY826" s="47"/>
      <c r="XEZ826" s="47"/>
    </row>
    <row r="827" s="46" customFormat="1" spans="1:16380">
      <c r="A827" s="52">
        <v>824</v>
      </c>
      <c r="B827" s="52" t="s">
        <v>10</v>
      </c>
      <c r="C827" s="52" t="s">
        <v>15</v>
      </c>
      <c r="D827" s="52" t="s">
        <v>153</v>
      </c>
      <c r="E827" s="53" t="s">
        <v>1314</v>
      </c>
      <c r="F827" s="54">
        <v>50000</v>
      </c>
      <c r="G827" s="52">
        <v>3</v>
      </c>
      <c r="H827" s="53" t="s">
        <v>1312</v>
      </c>
      <c r="I827" s="58">
        <v>555.833333333333</v>
      </c>
      <c r="XEW827" s="47"/>
      <c r="XEX827" s="47"/>
      <c r="XEY827" s="47"/>
      <c r="XEZ827" s="47"/>
    </row>
    <row r="828" s="46" customFormat="1" spans="1:16380">
      <c r="A828" s="52">
        <v>825</v>
      </c>
      <c r="B828" s="52" t="s">
        <v>10</v>
      </c>
      <c r="C828" s="52" t="s">
        <v>15</v>
      </c>
      <c r="D828" s="52" t="s">
        <v>205</v>
      </c>
      <c r="E828" s="53" t="s">
        <v>1315</v>
      </c>
      <c r="F828" s="54">
        <v>50000</v>
      </c>
      <c r="G828" s="52">
        <v>3</v>
      </c>
      <c r="H828" s="53" t="s">
        <v>1316</v>
      </c>
      <c r="I828" s="58">
        <v>555.833333333333</v>
      </c>
      <c r="XEW828" s="47"/>
      <c r="XEX828" s="47"/>
      <c r="XEY828" s="47"/>
      <c r="XEZ828" s="47"/>
    </row>
    <row r="829" s="46" customFormat="1" spans="1:16380">
      <c r="A829" s="52">
        <v>826</v>
      </c>
      <c r="B829" s="52" t="s">
        <v>10</v>
      </c>
      <c r="C829" s="52" t="s">
        <v>15</v>
      </c>
      <c r="D829" s="52" t="s">
        <v>205</v>
      </c>
      <c r="E829" s="53" t="s">
        <v>1317</v>
      </c>
      <c r="F829" s="54">
        <v>49700</v>
      </c>
      <c r="G829" s="52">
        <v>3</v>
      </c>
      <c r="H829" s="53" t="s">
        <v>1318</v>
      </c>
      <c r="I829" s="58">
        <v>552.498333333333</v>
      </c>
      <c r="XEW829" s="47"/>
      <c r="XEX829" s="47"/>
      <c r="XEY829" s="47"/>
      <c r="XEZ829" s="47"/>
    </row>
    <row r="830" s="46" customFormat="1" spans="1:16380">
      <c r="A830" s="52">
        <v>827</v>
      </c>
      <c r="B830" s="52" t="s">
        <v>10</v>
      </c>
      <c r="C830" s="52" t="s">
        <v>15</v>
      </c>
      <c r="D830" s="52" t="s">
        <v>205</v>
      </c>
      <c r="E830" s="53" t="s">
        <v>1319</v>
      </c>
      <c r="F830" s="54">
        <v>50000</v>
      </c>
      <c r="G830" s="52">
        <v>3</v>
      </c>
      <c r="H830" s="53" t="s">
        <v>1320</v>
      </c>
      <c r="I830" s="58">
        <v>555.833333333333</v>
      </c>
      <c r="XEW830" s="47"/>
      <c r="XEX830" s="47"/>
      <c r="XEY830" s="47"/>
      <c r="XEZ830" s="47"/>
    </row>
    <row r="831" s="46" customFormat="1" spans="1:16380">
      <c r="A831" s="52">
        <v>828</v>
      </c>
      <c r="B831" s="52" t="s">
        <v>10</v>
      </c>
      <c r="C831" s="52" t="s">
        <v>15</v>
      </c>
      <c r="D831" s="52" t="s">
        <v>205</v>
      </c>
      <c r="E831" s="53" t="s">
        <v>1321</v>
      </c>
      <c r="F831" s="54">
        <v>50000</v>
      </c>
      <c r="G831" s="52">
        <v>3</v>
      </c>
      <c r="H831" s="53" t="s">
        <v>1320</v>
      </c>
      <c r="I831" s="58">
        <v>555.833333333333</v>
      </c>
      <c r="XEW831" s="47"/>
      <c r="XEX831" s="47"/>
      <c r="XEY831" s="47"/>
      <c r="XEZ831" s="47"/>
    </row>
    <row r="832" s="46" customFormat="1" spans="1:16380">
      <c r="A832" s="52">
        <v>829</v>
      </c>
      <c r="B832" s="52" t="s">
        <v>10</v>
      </c>
      <c r="C832" s="52" t="s">
        <v>15</v>
      </c>
      <c r="D832" s="52" t="s">
        <v>205</v>
      </c>
      <c r="E832" s="53" t="s">
        <v>1322</v>
      </c>
      <c r="F832" s="54">
        <v>35000</v>
      </c>
      <c r="G832" s="52">
        <v>3</v>
      </c>
      <c r="H832" s="53" t="s">
        <v>1320</v>
      </c>
      <c r="I832" s="58">
        <v>389.083333333333</v>
      </c>
      <c r="XEW832" s="47"/>
      <c r="XEX832" s="47"/>
      <c r="XEY832" s="47"/>
      <c r="XEZ832" s="47"/>
    </row>
    <row r="833" s="46" customFormat="1" spans="1:16380">
      <c r="A833" s="52">
        <v>830</v>
      </c>
      <c r="B833" s="52" t="s">
        <v>10</v>
      </c>
      <c r="C833" s="52" t="s">
        <v>87</v>
      </c>
      <c r="D833" s="52" t="s">
        <v>253</v>
      </c>
      <c r="E833" s="53" t="s">
        <v>1323</v>
      </c>
      <c r="F833" s="54">
        <v>50000</v>
      </c>
      <c r="G833" s="52">
        <v>3</v>
      </c>
      <c r="H833" s="53" t="s">
        <v>1324</v>
      </c>
      <c r="I833" s="58">
        <v>555.833333333333</v>
      </c>
      <c r="XEW833" s="47"/>
      <c r="XEX833" s="47"/>
      <c r="XEY833" s="47"/>
      <c r="XEZ833" s="47"/>
    </row>
    <row r="834" s="46" customFormat="1" spans="1:16380">
      <c r="A834" s="52">
        <v>831</v>
      </c>
      <c r="B834" s="52" t="s">
        <v>10</v>
      </c>
      <c r="C834" s="52" t="s">
        <v>15</v>
      </c>
      <c r="D834" s="52" t="s">
        <v>205</v>
      </c>
      <c r="E834" s="53" t="s">
        <v>1325</v>
      </c>
      <c r="F834" s="54">
        <v>20000</v>
      </c>
      <c r="G834" s="52">
        <v>3</v>
      </c>
      <c r="H834" s="53" t="s">
        <v>1326</v>
      </c>
      <c r="I834" s="58">
        <v>222.333333333333</v>
      </c>
      <c r="XEW834" s="47"/>
      <c r="XEX834" s="47"/>
      <c r="XEY834" s="47"/>
      <c r="XEZ834" s="47"/>
    </row>
    <row r="835" s="46" customFormat="1" spans="1:16380">
      <c r="A835" s="52">
        <v>832</v>
      </c>
      <c r="B835" s="52" t="s">
        <v>10</v>
      </c>
      <c r="C835" s="52" t="s">
        <v>15</v>
      </c>
      <c r="D835" s="52" t="s">
        <v>54</v>
      </c>
      <c r="E835" s="53" t="s">
        <v>1327</v>
      </c>
      <c r="F835" s="54">
        <v>30000</v>
      </c>
      <c r="G835" s="52">
        <v>3</v>
      </c>
      <c r="H835" s="53" t="s">
        <v>1328</v>
      </c>
      <c r="I835" s="58">
        <v>333.5</v>
      </c>
      <c r="XEW835" s="47"/>
      <c r="XEX835" s="47"/>
      <c r="XEY835" s="47"/>
      <c r="XEZ835" s="47"/>
    </row>
    <row r="836" s="46" customFormat="1" spans="1:16380">
      <c r="A836" s="52">
        <v>833</v>
      </c>
      <c r="B836" s="52" t="s">
        <v>10</v>
      </c>
      <c r="C836" s="52" t="s">
        <v>101</v>
      </c>
      <c r="D836" s="52" t="s">
        <v>394</v>
      </c>
      <c r="E836" s="53" t="s">
        <v>1329</v>
      </c>
      <c r="F836" s="54">
        <v>50000</v>
      </c>
      <c r="G836" s="52">
        <v>3</v>
      </c>
      <c r="H836" s="53" t="s">
        <v>1330</v>
      </c>
      <c r="I836" s="58">
        <v>555.833333333333</v>
      </c>
      <c r="XEW836" s="47"/>
      <c r="XEX836" s="47"/>
      <c r="XEY836" s="47"/>
      <c r="XEZ836" s="47"/>
    </row>
    <row r="837" s="46" customFormat="1" spans="1:16380">
      <c r="A837" s="52">
        <v>834</v>
      </c>
      <c r="B837" s="52" t="s">
        <v>10</v>
      </c>
      <c r="C837" s="52" t="s">
        <v>15</v>
      </c>
      <c r="D837" s="52" t="s">
        <v>141</v>
      </c>
      <c r="E837" s="53" t="s">
        <v>1331</v>
      </c>
      <c r="F837" s="54">
        <v>50000</v>
      </c>
      <c r="G837" s="52">
        <v>3</v>
      </c>
      <c r="H837" s="53" t="s">
        <v>1330</v>
      </c>
      <c r="I837" s="58">
        <v>555.833333333333</v>
      </c>
      <c r="XEW837" s="47"/>
      <c r="XEX837" s="47"/>
      <c r="XEY837" s="47"/>
      <c r="XEZ837" s="47"/>
    </row>
    <row r="838" s="46" customFormat="1" spans="1:16380">
      <c r="A838" s="52">
        <v>835</v>
      </c>
      <c r="B838" s="52" t="s">
        <v>10</v>
      </c>
      <c r="C838" s="52" t="s">
        <v>15</v>
      </c>
      <c r="D838" s="52" t="s">
        <v>141</v>
      </c>
      <c r="E838" s="53" t="s">
        <v>1332</v>
      </c>
      <c r="F838" s="54">
        <v>50000</v>
      </c>
      <c r="G838" s="52">
        <v>3</v>
      </c>
      <c r="H838" s="53" t="s">
        <v>1330</v>
      </c>
      <c r="I838" s="58">
        <v>555.833333333333</v>
      </c>
      <c r="XEW838" s="47"/>
      <c r="XEX838" s="47"/>
      <c r="XEY838" s="47"/>
      <c r="XEZ838" s="47"/>
    </row>
    <row r="839" s="46" customFormat="1" spans="1:16380">
      <c r="A839" s="52">
        <v>836</v>
      </c>
      <c r="B839" s="52" t="s">
        <v>10</v>
      </c>
      <c r="C839" s="52" t="s">
        <v>15</v>
      </c>
      <c r="D839" s="52" t="s">
        <v>205</v>
      </c>
      <c r="E839" s="53" t="s">
        <v>1333</v>
      </c>
      <c r="F839" s="54">
        <v>50000</v>
      </c>
      <c r="G839" s="52">
        <v>3</v>
      </c>
      <c r="H839" s="53" t="s">
        <v>1330</v>
      </c>
      <c r="I839" s="58">
        <v>555.833333333333</v>
      </c>
      <c r="XEW839" s="47"/>
      <c r="XEX839" s="47"/>
      <c r="XEY839" s="47"/>
      <c r="XEZ839" s="47"/>
    </row>
    <row r="840" s="46" customFormat="1" spans="1:16380">
      <c r="A840" s="52">
        <v>837</v>
      </c>
      <c r="B840" s="52" t="s">
        <v>10</v>
      </c>
      <c r="C840" s="52" t="s">
        <v>15</v>
      </c>
      <c r="D840" s="52" t="s">
        <v>684</v>
      </c>
      <c r="E840" s="53" t="s">
        <v>1334</v>
      </c>
      <c r="F840" s="54">
        <v>50000</v>
      </c>
      <c r="G840" s="52">
        <v>3</v>
      </c>
      <c r="H840" s="53" t="s">
        <v>1335</v>
      </c>
      <c r="I840" s="58">
        <v>555.833333333333</v>
      </c>
      <c r="XEW840" s="47"/>
      <c r="XEX840" s="47"/>
      <c r="XEY840" s="47"/>
      <c r="XEZ840" s="47"/>
    </row>
    <row r="841" s="46" customFormat="1" spans="1:16380">
      <c r="A841" s="52">
        <v>838</v>
      </c>
      <c r="B841" s="52" t="s">
        <v>10</v>
      </c>
      <c r="C841" s="52" t="s">
        <v>15</v>
      </c>
      <c r="D841" s="52" t="s">
        <v>205</v>
      </c>
      <c r="E841" s="53" t="s">
        <v>1336</v>
      </c>
      <c r="F841" s="54">
        <v>50000</v>
      </c>
      <c r="G841" s="52">
        <v>3</v>
      </c>
      <c r="H841" s="53" t="s">
        <v>1335</v>
      </c>
      <c r="I841" s="58">
        <v>555.833333333333</v>
      </c>
      <c r="XEW841" s="47"/>
      <c r="XEX841" s="47"/>
      <c r="XEY841" s="47"/>
      <c r="XEZ841" s="47"/>
    </row>
    <row r="842" s="46" customFormat="1" spans="1:16380">
      <c r="A842" s="52">
        <v>839</v>
      </c>
      <c r="B842" s="52" t="s">
        <v>10</v>
      </c>
      <c r="C842" s="52" t="s">
        <v>15</v>
      </c>
      <c r="D842" s="52" t="s">
        <v>205</v>
      </c>
      <c r="E842" s="53" t="s">
        <v>1337</v>
      </c>
      <c r="F842" s="54">
        <v>50000</v>
      </c>
      <c r="G842" s="52">
        <v>3</v>
      </c>
      <c r="H842" s="53" t="s">
        <v>1338</v>
      </c>
      <c r="I842" s="58">
        <v>555.833333333333</v>
      </c>
      <c r="XEW842" s="47"/>
      <c r="XEX842" s="47"/>
      <c r="XEY842" s="47"/>
      <c r="XEZ842" s="47"/>
    </row>
    <row r="843" s="46" customFormat="1" spans="1:16380">
      <c r="A843" s="52">
        <v>840</v>
      </c>
      <c r="B843" s="52" t="s">
        <v>10</v>
      </c>
      <c r="C843" s="52" t="s">
        <v>15</v>
      </c>
      <c r="D843" s="52" t="s">
        <v>205</v>
      </c>
      <c r="E843" s="53" t="s">
        <v>1339</v>
      </c>
      <c r="F843" s="54">
        <v>50000</v>
      </c>
      <c r="G843" s="52">
        <v>3</v>
      </c>
      <c r="H843" s="53" t="s">
        <v>1340</v>
      </c>
      <c r="I843" s="58">
        <v>555.833333333333</v>
      </c>
      <c r="XEW843" s="47"/>
      <c r="XEX843" s="47"/>
      <c r="XEY843" s="47"/>
      <c r="XEZ843" s="47"/>
    </row>
    <row r="844" s="46" customFormat="1" spans="1:16380">
      <c r="A844" s="52">
        <v>841</v>
      </c>
      <c r="B844" s="52" t="s">
        <v>10</v>
      </c>
      <c r="C844" s="52" t="s">
        <v>11</v>
      </c>
      <c r="D844" s="52" t="s">
        <v>59</v>
      </c>
      <c r="E844" s="53" t="s">
        <v>1341</v>
      </c>
      <c r="F844" s="54">
        <v>50000</v>
      </c>
      <c r="G844" s="52">
        <v>3</v>
      </c>
      <c r="H844" s="53" t="s">
        <v>1342</v>
      </c>
      <c r="I844" s="58">
        <v>555.833333333333</v>
      </c>
      <c r="XEW844" s="47"/>
      <c r="XEX844" s="47"/>
      <c r="XEY844" s="47"/>
      <c r="XEZ844" s="47"/>
    </row>
    <row r="845" s="46" customFormat="1" spans="1:16380">
      <c r="A845" s="52">
        <v>842</v>
      </c>
      <c r="B845" s="52" t="s">
        <v>10</v>
      </c>
      <c r="C845" s="52" t="s">
        <v>15</v>
      </c>
      <c r="D845" s="52" t="s">
        <v>153</v>
      </c>
      <c r="E845" s="53" t="s">
        <v>1343</v>
      </c>
      <c r="F845" s="54">
        <v>24000</v>
      </c>
      <c r="G845" s="52">
        <v>3</v>
      </c>
      <c r="H845" s="53" t="s">
        <v>1344</v>
      </c>
      <c r="I845" s="58">
        <v>266.8</v>
      </c>
      <c r="XEW845" s="47"/>
      <c r="XEX845" s="47"/>
      <c r="XEY845" s="47"/>
      <c r="XEZ845" s="47"/>
    </row>
    <row r="846" s="46" customFormat="1" spans="1:16380">
      <c r="A846" s="52">
        <v>843</v>
      </c>
      <c r="B846" s="52" t="s">
        <v>10</v>
      </c>
      <c r="C846" s="52" t="s">
        <v>48</v>
      </c>
      <c r="D846" s="52" t="s">
        <v>125</v>
      </c>
      <c r="E846" s="53" t="s">
        <v>1345</v>
      </c>
      <c r="F846" s="54">
        <v>50000</v>
      </c>
      <c r="G846" s="52">
        <v>3</v>
      </c>
      <c r="H846" s="53" t="s">
        <v>1346</v>
      </c>
      <c r="I846" s="58">
        <v>555.833333333333</v>
      </c>
      <c r="XEW846" s="47"/>
      <c r="XEX846" s="47"/>
      <c r="XEY846" s="47"/>
      <c r="XEZ846" s="47"/>
    </row>
    <row r="847" s="46" customFormat="1" spans="1:16380">
      <c r="A847" s="52">
        <v>844</v>
      </c>
      <c r="B847" s="52" t="s">
        <v>10</v>
      </c>
      <c r="C847" s="52" t="s">
        <v>48</v>
      </c>
      <c r="D847" s="52" t="s">
        <v>125</v>
      </c>
      <c r="E847" s="53" t="s">
        <v>1347</v>
      </c>
      <c r="F847" s="54">
        <v>50000</v>
      </c>
      <c r="G847" s="52">
        <v>3</v>
      </c>
      <c r="H847" s="53" t="s">
        <v>1346</v>
      </c>
      <c r="I847" s="58">
        <v>555.833333333333</v>
      </c>
      <c r="XEW847" s="47"/>
      <c r="XEX847" s="47"/>
      <c r="XEY847" s="47"/>
      <c r="XEZ847" s="47"/>
    </row>
    <row r="848" s="46" customFormat="1" spans="1:16380">
      <c r="A848" s="52">
        <v>845</v>
      </c>
      <c r="B848" s="52" t="s">
        <v>10</v>
      </c>
      <c r="C848" s="52" t="s">
        <v>48</v>
      </c>
      <c r="D848" s="52" t="s">
        <v>125</v>
      </c>
      <c r="E848" s="53" t="s">
        <v>1348</v>
      </c>
      <c r="F848" s="54">
        <v>50000</v>
      </c>
      <c r="G848" s="52">
        <v>3</v>
      </c>
      <c r="H848" s="53" t="s">
        <v>1346</v>
      </c>
      <c r="I848" s="58">
        <v>555.833333333333</v>
      </c>
      <c r="XEW848" s="47"/>
      <c r="XEX848" s="47"/>
      <c r="XEY848" s="47"/>
      <c r="XEZ848" s="47"/>
    </row>
    <row r="849" s="46" customFormat="1" spans="1:16380">
      <c r="A849" s="52">
        <v>846</v>
      </c>
      <c r="B849" s="52" t="s">
        <v>10</v>
      </c>
      <c r="C849" s="52" t="s">
        <v>67</v>
      </c>
      <c r="D849" s="52" t="s">
        <v>92</v>
      </c>
      <c r="E849" s="53" t="s">
        <v>1349</v>
      </c>
      <c r="F849" s="54">
        <v>50000</v>
      </c>
      <c r="G849" s="52">
        <v>3</v>
      </c>
      <c r="H849" s="53" t="s">
        <v>1350</v>
      </c>
      <c r="I849" s="58">
        <v>555.833333333333</v>
      </c>
      <c r="XEW849" s="47"/>
      <c r="XEX849" s="47"/>
      <c r="XEY849" s="47"/>
      <c r="XEZ849" s="47"/>
    </row>
    <row r="850" s="46" customFormat="1" spans="1:16380">
      <c r="A850" s="52">
        <v>847</v>
      </c>
      <c r="B850" s="52" t="s">
        <v>10</v>
      </c>
      <c r="C850" s="52" t="s">
        <v>67</v>
      </c>
      <c r="D850" s="52" t="s">
        <v>68</v>
      </c>
      <c r="E850" s="53" t="s">
        <v>1351</v>
      </c>
      <c r="F850" s="54">
        <v>50000</v>
      </c>
      <c r="G850" s="52">
        <v>3</v>
      </c>
      <c r="H850" s="53" t="s">
        <v>1350</v>
      </c>
      <c r="I850" s="58">
        <v>555.833333333333</v>
      </c>
      <c r="XEW850" s="47"/>
      <c r="XEX850" s="47"/>
      <c r="XEY850" s="47"/>
      <c r="XEZ850" s="47"/>
    </row>
    <row r="851" s="46" customFormat="1" spans="1:16380">
      <c r="A851" s="52">
        <v>848</v>
      </c>
      <c r="B851" s="52" t="s">
        <v>10</v>
      </c>
      <c r="C851" s="52" t="s">
        <v>67</v>
      </c>
      <c r="D851" s="52" t="s">
        <v>92</v>
      </c>
      <c r="E851" s="53" t="s">
        <v>1352</v>
      </c>
      <c r="F851" s="54">
        <v>50000</v>
      </c>
      <c r="G851" s="52">
        <v>3</v>
      </c>
      <c r="H851" s="53" t="s">
        <v>1353</v>
      </c>
      <c r="I851" s="58">
        <v>555.833333333333</v>
      </c>
      <c r="XEW851" s="47"/>
      <c r="XEX851" s="47"/>
      <c r="XEY851" s="47"/>
      <c r="XEZ851" s="47"/>
    </row>
    <row r="852" s="46" customFormat="1" spans="1:16380">
      <c r="A852" s="52">
        <v>849</v>
      </c>
      <c r="B852" s="52" t="s">
        <v>10</v>
      </c>
      <c r="C852" s="52" t="s">
        <v>15</v>
      </c>
      <c r="D852" s="52" t="s">
        <v>141</v>
      </c>
      <c r="E852" s="53" t="s">
        <v>1354</v>
      </c>
      <c r="F852" s="54">
        <v>50000</v>
      </c>
      <c r="G852" s="52">
        <v>3</v>
      </c>
      <c r="H852" s="53" t="s">
        <v>1353</v>
      </c>
      <c r="I852" s="58">
        <v>555.833333333333</v>
      </c>
      <c r="XEW852" s="47"/>
      <c r="XEX852" s="47"/>
      <c r="XEY852" s="47"/>
      <c r="XEZ852" s="47"/>
    </row>
    <row r="853" s="46" customFormat="1" spans="1:16380">
      <c r="A853" s="52">
        <v>850</v>
      </c>
      <c r="B853" s="52" t="s">
        <v>10</v>
      </c>
      <c r="C853" s="52" t="s">
        <v>15</v>
      </c>
      <c r="D853" s="52" t="s">
        <v>211</v>
      </c>
      <c r="E853" s="53" t="s">
        <v>1355</v>
      </c>
      <c r="F853" s="54">
        <v>50000</v>
      </c>
      <c r="G853" s="52">
        <v>3</v>
      </c>
      <c r="H853" s="53" t="s">
        <v>1356</v>
      </c>
      <c r="I853" s="58">
        <v>555.833333333333</v>
      </c>
      <c r="XEW853" s="47"/>
      <c r="XEX853" s="47"/>
      <c r="XEY853" s="47"/>
      <c r="XEZ853" s="47"/>
    </row>
    <row r="854" s="46" customFormat="1" spans="1:16380">
      <c r="A854" s="52">
        <v>851</v>
      </c>
      <c r="B854" s="52" t="s">
        <v>10</v>
      </c>
      <c r="C854" s="52" t="s">
        <v>48</v>
      </c>
      <c r="D854" s="52" t="s">
        <v>49</v>
      </c>
      <c r="E854" s="53" t="s">
        <v>1357</v>
      </c>
      <c r="F854" s="54">
        <v>50000</v>
      </c>
      <c r="G854" s="52">
        <v>3</v>
      </c>
      <c r="H854" s="53" t="s">
        <v>1356</v>
      </c>
      <c r="I854" s="58">
        <v>555.833333333333</v>
      </c>
      <c r="XEW854" s="47"/>
      <c r="XEX854" s="47"/>
      <c r="XEY854" s="47"/>
      <c r="XEZ854" s="47"/>
    </row>
    <row r="855" s="46" customFormat="1" spans="1:16380">
      <c r="A855" s="52">
        <v>852</v>
      </c>
      <c r="B855" s="52" t="s">
        <v>10</v>
      </c>
      <c r="C855" s="52" t="s">
        <v>11</v>
      </c>
      <c r="D855" s="52" t="s">
        <v>360</v>
      </c>
      <c r="E855" s="53" t="s">
        <v>1358</v>
      </c>
      <c r="F855" s="54">
        <v>20000</v>
      </c>
      <c r="G855" s="52">
        <v>3</v>
      </c>
      <c r="H855" s="53" t="s">
        <v>1359</v>
      </c>
      <c r="I855" s="58">
        <v>222.333333333333</v>
      </c>
      <c r="XEW855" s="47"/>
      <c r="XEX855" s="47"/>
      <c r="XEY855" s="47"/>
      <c r="XEZ855" s="47"/>
    </row>
    <row r="856" s="46" customFormat="1" spans="1:16380">
      <c r="A856" s="52">
        <v>853</v>
      </c>
      <c r="B856" s="52" t="s">
        <v>10</v>
      </c>
      <c r="C856" s="52" t="s">
        <v>15</v>
      </c>
      <c r="D856" s="52" t="s">
        <v>153</v>
      </c>
      <c r="E856" s="53" t="s">
        <v>1360</v>
      </c>
      <c r="F856" s="54">
        <v>50000</v>
      </c>
      <c r="G856" s="52">
        <v>3</v>
      </c>
      <c r="H856" s="53" t="s">
        <v>1359</v>
      </c>
      <c r="I856" s="58">
        <v>555.833333333333</v>
      </c>
      <c r="XEW856" s="47"/>
      <c r="XEX856" s="47"/>
      <c r="XEY856" s="47"/>
      <c r="XEZ856" s="47"/>
    </row>
    <row r="857" s="46" customFormat="1" spans="1:16380">
      <c r="A857" s="52">
        <v>854</v>
      </c>
      <c r="B857" s="52" t="s">
        <v>10</v>
      </c>
      <c r="C857" s="52" t="s">
        <v>15</v>
      </c>
      <c r="D857" s="52" t="s">
        <v>52</v>
      </c>
      <c r="E857" s="53" t="s">
        <v>1361</v>
      </c>
      <c r="F857" s="54">
        <v>50000</v>
      </c>
      <c r="G857" s="52">
        <v>3</v>
      </c>
      <c r="H857" s="53" t="s">
        <v>1359</v>
      </c>
      <c r="I857" s="58">
        <v>555.833333333333</v>
      </c>
      <c r="XEW857" s="47"/>
      <c r="XEX857" s="47"/>
      <c r="XEY857" s="47"/>
      <c r="XEZ857" s="47"/>
    </row>
    <row r="858" s="46" customFormat="1" spans="1:16380">
      <c r="A858" s="52">
        <v>855</v>
      </c>
      <c r="B858" s="52" t="s">
        <v>10</v>
      </c>
      <c r="C858" s="52" t="s">
        <v>15</v>
      </c>
      <c r="D858" s="52" t="s">
        <v>52</v>
      </c>
      <c r="E858" s="53" t="s">
        <v>1362</v>
      </c>
      <c r="F858" s="54">
        <v>50000</v>
      </c>
      <c r="G858" s="52">
        <v>3</v>
      </c>
      <c r="H858" s="53" t="s">
        <v>1359</v>
      </c>
      <c r="I858" s="58">
        <v>555.833333333333</v>
      </c>
      <c r="XEW858" s="47"/>
      <c r="XEX858" s="47"/>
      <c r="XEY858" s="47"/>
      <c r="XEZ858" s="47"/>
    </row>
    <row r="859" s="46" customFormat="1" spans="1:16380">
      <c r="A859" s="52">
        <v>856</v>
      </c>
      <c r="B859" s="52" t="s">
        <v>10</v>
      </c>
      <c r="C859" s="52" t="s">
        <v>15</v>
      </c>
      <c r="D859" s="52" t="s">
        <v>141</v>
      </c>
      <c r="E859" s="53" t="s">
        <v>1363</v>
      </c>
      <c r="F859" s="54">
        <v>50000</v>
      </c>
      <c r="G859" s="52">
        <v>3</v>
      </c>
      <c r="H859" s="53" t="s">
        <v>1364</v>
      </c>
      <c r="I859" s="58">
        <v>549.791666666667</v>
      </c>
      <c r="XEW859" s="47"/>
      <c r="XEX859" s="47"/>
      <c r="XEY859" s="47"/>
      <c r="XEZ859" s="47"/>
    </row>
    <row r="860" s="46" customFormat="1" spans="1:16380">
      <c r="A860" s="52">
        <v>857</v>
      </c>
      <c r="B860" s="52" t="s">
        <v>10</v>
      </c>
      <c r="C860" s="52" t="s">
        <v>101</v>
      </c>
      <c r="D860" s="52" t="s">
        <v>102</v>
      </c>
      <c r="E860" s="53" t="s">
        <v>1365</v>
      </c>
      <c r="F860" s="54">
        <v>50000</v>
      </c>
      <c r="G860" s="52">
        <v>3</v>
      </c>
      <c r="H860" s="53" t="s">
        <v>1366</v>
      </c>
      <c r="I860" s="58">
        <v>543.75</v>
      </c>
      <c r="XEW860" s="47"/>
      <c r="XEX860" s="47"/>
      <c r="XEY860" s="47"/>
      <c r="XEZ860" s="47"/>
    </row>
    <row r="861" s="46" customFormat="1" spans="1:16380">
      <c r="A861" s="52">
        <v>858</v>
      </c>
      <c r="B861" s="52" t="s">
        <v>10</v>
      </c>
      <c r="C861" s="52" t="s">
        <v>23</v>
      </c>
      <c r="D861" s="52" t="s">
        <v>35</v>
      </c>
      <c r="E861" s="53" t="s">
        <v>927</v>
      </c>
      <c r="F861" s="54">
        <v>20000</v>
      </c>
      <c r="G861" s="52">
        <v>3</v>
      </c>
      <c r="H861" s="53" t="s">
        <v>1366</v>
      </c>
      <c r="I861" s="58">
        <v>217.5</v>
      </c>
      <c r="XEW861" s="47"/>
      <c r="XEX861" s="47"/>
      <c r="XEY861" s="47"/>
      <c r="XEZ861" s="47"/>
    </row>
    <row r="862" s="46" customFormat="1" spans="1:16380">
      <c r="A862" s="52">
        <v>859</v>
      </c>
      <c r="B862" s="52" t="s">
        <v>10</v>
      </c>
      <c r="C862" s="52" t="s">
        <v>45</v>
      </c>
      <c r="D862" s="52" t="s">
        <v>195</v>
      </c>
      <c r="E862" s="53" t="s">
        <v>1367</v>
      </c>
      <c r="F862" s="54">
        <v>50000</v>
      </c>
      <c r="G862" s="52">
        <v>3</v>
      </c>
      <c r="H862" s="53" t="s">
        <v>1368</v>
      </c>
      <c r="I862" s="58">
        <v>531.666666666667</v>
      </c>
      <c r="XEW862" s="47"/>
      <c r="XEX862" s="47"/>
      <c r="XEY862" s="47"/>
      <c r="XEZ862" s="47"/>
    </row>
    <row r="863" s="46" customFormat="1" spans="1:16380">
      <c r="A863" s="52">
        <v>860</v>
      </c>
      <c r="B863" s="52" t="s">
        <v>10</v>
      </c>
      <c r="C863" s="52" t="s">
        <v>11</v>
      </c>
      <c r="D863" s="52" t="s">
        <v>59</v>
      </c>
      <c r="E863" s="53" t="s">
        <v>966</v>
      </c>
      <c r="F863" s="54">
        <v>20000</v>
      </c>
      <c r="G863" s="52">
        <v>3</v>
      </c>
      <c r="H863" s="53" t="s">
        <v>1368</v>
      </c>
      <c r="I863" s="58">
        <v>212.666666666667</v>
      </c>
      <c r="XEW863" s="47"/>
      <c r="XEX863" s="47"/>
      <c r="XEY863" s="47"/>
      <c r="XEZ863" s="47"/>
    </row>
    <row r="864" s="46" customFormat="1" spans="1:16380">
      <c r="A864" s="52">
        <v>861</v>
      </c>
      <c r="B864" s="52" t="s">
        <v>10</v>
      </c>
      <c r="C864" s="52" t="s">
        <v>15</v>
      </c>
      <c r="D864" s="52" t="s">
        <v>52</v>
      </c>
      <c r="E864" s="53" t="s">
        <v>1369</v>
      </c>
      <c r="F864" s="54">
        <v>50000</v>
      </c>
      <c r="G864" s="52">
        <v>3</v>
      </c>
      <c r="H864" s="53" t="s">
        <v>1368</v>
      </c>
      <c r="I864" s="58">
        <v>531.666666666667</v>
      </c>
      <c r="XEW864" s="47"/>
      <c r="XEX864" s="47"/>
      <c r="XEY864" s="47"/>
      <c r="XEZ864" s="47"/>
    </row>
    <row r="865" s="46" customFormat="1" spans="1:16380">
      <c r="A865" s="52">
        <v>862</v>
      </c>
      <c r="B865" s="52" t="s">
        <v>10</v>
      </c>
      <c r="C865" s="52" t="s">
        <v>67</v>
      </c>
      <c r="D865" s="52" t="s">
        <v>447</v>
      </c>
      <c r="E865" s="53" t="s">
        <v>1370</v>
      </c>
      <c r="F865" s="54">
        <v>38000</v>
      </c>
      <c r="G865" s="52">
        <v>3</v>
      </c>
      <c r="H865" s="53" t="s">
        <v>1371</v>
      </c>
      <c r="I865" s="58">
        <v>399.475</v>
      </c>
      <c r="XEW865" s="47"/>
      <c r="XEX865" s="47"/>
      <c r="XEY865" s="47"/>
      <c r="XEZ865" s="47"/>
    </row>
    <row r="866" s="46" customFormat="1" spans="1:16380">
      <c r="A866" s="52">
        <v>863</v>
      </c>
      <c r="B866" s="52" t="s">
        <v>10</v>
      </c>
      <c r="C866" s="52" t="s">
        <v>67</v>
      </c>
      <c r="D866" s="52" t="s">
        <v>712</v>
      </c>
      <c r="E866" s="53" t="s">
        <v>1372</v>
      </c>
      <c r="F866" s="54">
        <v>50000</v>
      </c>
      <c r="G866" s="52">
        <v>3</v>
      </c>
      <c r="H866" s="53" t="s">
        <v>1371</v>
      </c>
      <c r="I866" s="58">
        <v>525.625</v>
      </c>
      <c r="XEW866" s="47"/>
      <c r="XEX866" s="47"/>
      <c r="XEY866" s="47"/>
      <c r="XEZ866" s="47"/>
    </row>
    <row r="867" s="46" customFormat="1" spans="1:16380">
      <c r="A867" s="52">
        <v>864</v>
      </c>
      <c r="B867" s="52" t="s">
        <v>10</v>
      </c>
      <c r="C867" s="52" t="s">
        <v>67</v>
      </c>
      <c r="D867" s="52" t="s">
        <v>260</v>
      </c>
      <c r="E867" s="53" t="s">
        <v>1373</v>
      </c>
      <c r="F867" s="54">
        <v>50000</v>
      </c>
      <c r="G867" s="52">
        <v>3</v>
      </c>
      <c r="H867" s="53" t="s">
        <v>1371</v>
      </c>
      <c r="I867" s="58">
        <v>525.625</v>
      </c>
      <c r="XEW867" s="47"/>
      <c r="XEX867" s="47"/>
      <c r="XEY867" s="47"/>
      <c r="XEZ867" s="47"/>
    </row>
    <row r="868" s="46" customFormat="1" spans="1:16380">
      <c r="A868" s="52">
        <v>865</v>
      </c>
      <c r="B868" s="52" t="s">
        <v>10</v>
      </c>
      <c r="C868" s="52" t="s">
        <v>45</v>
      </c>
      <c r="D868" s="52" t="s">
        <v>199</v>
      </c>
      <c r="E868" s="53" t="s">
        <v>1374</v>
      </c>
      <c r="F868" s="54">
        <v>50000</v>
      </c>
      <c r="G868" s="52">
        <v>3</v>
      </c>
      <c r="H868" s="53" t="s">
        <v>1371</v>
      </c>
      <c r="I868" s="58">
        <v>525.625</v>
      </c>
      <c r="XEW868" s="47"/>
      <c r="XEX868" s="47"/>
      <c r="XEY868" s="47"/>
      <c r="XEZ868" s="47"/>
    </row>
    <row r="869" s="46" customFormat="1" spans="1:16380">
      <c r="A869" s="52">
        <v>866</v>
      </c>
      <c r="B869" s="52" t="s">
        <v>10</v>
      </c>
      <c r="C869" s="52" t="s">
        <v>15</v>
      </c>
      <c r="D869" s="52" t="s">
        <v>16</v>
      </c>
      <c r="E869" s="53" t="s">
        <v>1375</v>
      </c>
      <c r="F869" s="54">
        <v>50000</v>
      </c>
      <c r="G869" s="52">
        <v>3</v>
      </c>
      <c r="H869" s="53" t="s">
        <v>1371</v>
      </c>
      <c r="I869" s="58">
        <v>525.625</v>
      </c>
      <c r="XEW869" s="47"/>
      <c r="XEX869" s="47"/>
      <c r="XEY869" s="47"/>
      <c r="XEZ869" s="47"/>
    </row>
    <row r="870" s="46" customFormat="1" spans="1:16380">
      <c r="A870" s="52">
        <v>867</v>
      </c>
      <c r="B870" s="52" t="s">
        <v>10</v>
      </c>
      <c r="C870" s="52" t="s">
        <v>67</v>
      </c>
      <c r="D870" s="52" t="s">
        <v>260</v>
      </c>
      <c r="E870" s="53" t="s">
        <v>1376</v>
      </c>
      <c r="F870" s="54">
        <v>50000</v>
      </c>
      <c r="G870" s="52">
        <v>3</v>
      </c>
      <c r="H870" s="53" t="s">
        <v>1377</v>
      </c>
      <c r="I870" s="58">
        <v>519.583333333333</v>
      </c>
      <c r="XEW870" s="47"/>
      <c r="XEX870" s="47"/>
      <c r="XEY870" s="47"/>
      <c r="XEZ870" s="47"/>
    </row>
    <row r="871" s="46" customFormat="1" spans="1:16380">
      <c r="A871" s="52">
        <v>868</v>
      </c>
      <c r="B871" s="52" t="s">
        <v>10</v>
      </c>
      <c r="C871" s="52" t="s">
        <v>67</v>
      </c>
      <c r="D871" s="52" t="s">
        <v>79</v>
      </c>
      <c r="E871" s="53" t="s">
        <v>1378</v>
      </c>
      <c r="F871" s="54">
        <v>30000</v>
      </c>
      <c r="G871" s="52">
        <v>3</v>
      </c>
      <c r="H871" s="53" t="s">
        <v>1377</v>
      </c>
      <c r="I871" s="58">
        <v>311.75</v>
      </c>
      <c r="XEW871" s="47"/>
      <c r="XEX871" s="47"/>
      <c r="XEY871" s="47"/>
      <c r="XEZ871" s="47"/>
    </row>
    <row r="872" s="46" customFormat="1" spans="1:16380">
      <c r="A872" s="52">
        <v>869</v>
      </c>
      <c r="B872" s="52" t="s">
        <v>10</v>
      </c>
      <c r="C872" s="52" t="s">
        <v>11</v>
      </c>
      <c r="D872" s="52" t="s">
        <v>12</v>
      </c>
      <c r="E872" s="53" t="s">
        <v>1379</v>
      </c>
      <c r="F872" s="54">
        <v>30000</v>
      </c>
      <c r="G872" s="52">
        <v>3</v>
      </c>
      <c r="H872" s="53" t="s">
        <v>1377</v>
      </c>
      <c r="I872" s="58">
        <v>311.75</v>
      </c>
      <c r="XEW872" s="47"/>
      <c r="XEX872" s="47"/>
      <c r="XEY872" s="47"/>
      <c r="XEZ872" s="47"/>
    </row>
    <row r="873" s="46" customFormat="1" spans="1:16380">
      <c r="A873" s="52">
        <v>870</v>
      </c>
      <c r="B873" s="52" t="s">
        <v>10</v>
      </c>
      <c r="C873" s="52" t="s">
        <v>15</v>
      </c>
      <c r="D873" s="52" t="s">
        <v>153</v>
      </c>
      <c r="E873" s="53" t="s">
        <v>1380</v>
      </c>
      <c r="F873" s="54">
        <v>50000</v>
      </c>
      <c r="G873" s="52">
        <v>3</v>
      </c>
      <c r="H873" s="53" t="s">
        <v>1381</v>
      </c>
      <c r="I873" s="58">
        <v>501.458333333333</v>
      </c>
      <c r="XEW873" s="47"/>
      <c r="XEX873" s="47"/>
      <c r="XEY873" s="47"/>
      <c r="XEZ873" s="47"/>
    </row>
    <row r="874" s="46" customFormat="1" spans="1:16380">
      <c r="A874" s="52">
        <v>871</v>
      </c>
      <c r="B874" s="52" t="s">
        <v>10</v>
      </c>
      <c r="C874" s="52" t="s">
        <v>67</v>
      </c>
      <c r="D874" s="52" t="s">
        <v>92</v>
      </c>
      <c r="E874" s="53" t="s">
        <v>1382</v>
      </c>
      <c r="F874" s="54">
        <v>50000</v>
      </c>
      <c r="G874" s="52">
        <v>3</v>
      </c>
      <c r="H874" s="53" t="s">
        <v>1383</v>
      </c>
      <c r="I874" s="58">
        <v>495.416666666667</v>
      </c>
      <c r="XEW874" s="47"/>
      <c r="XEX874" s="47"/>
      <c r="XEY874" s="47"/>
      <c r="XEZ874" s="47"/>
    </row>
    <row r="875" s="46" customFormat="1" spans="1:16380">
      <c r="A875" s="52">
        <v>872</v>
      </c>
      <c r="B875" s="52" t="s">
        <v>10</v>
      </c>
      <c r="C875" s="52" t="s">
        <v>67</v>
      </c>
      <c r="D875" s="52" t="s">
        <v>182</v>
      </c>
      <c r="E875" s="53" t="s">
        <v>1384</v>
      </c>
      <c r="F875" s="54">
        <v>50000</v>
      </c>
      <c r="G875" s="52">
        <v>3</v>
      </c>
      <c r="H875" s="53" t="s">
        <v>1383</v>
      </c>
      <c r="I875" s="58">
        <v>495.416666666667</v>
      </c>
      <c r="XEW875" s="47"/>
      <c r="XEX875" s="47"/>
      <c r="XEY875" s="47"/>
      <c r="XEZ875" s="47"/>
    </row>
    <row r="876" s="46" customFormat="1" spans="1:16380">
      <c r="A876" s="52">
        <v>873</v>
      </c>
      <c r="B876" s="52" t="s">
        <v>10</v>
      </c>
      <c r="C876" s="52" t="s">
        <v>67</v>
      </c>
      <c r="D876" s="52" t="s">
        <v>355</v>
      </c>
      <c r="E876" s="53" t="s">
        <v>1385</v>
      </c>
      <c r="F876" s="54">
        <v>50000</v>
      </c>
      <c r="G876" s="52">
        <v>3</v>
      </c>
      <c r="H876" s="53" t="s">
        <v>1383</v>
      </c>
      <c r="I876" s="58">
        <v>495.416666666667</v>
      </c>
      <c r="XEW876" s="47"/>
      <c r="XEX876" s="47"/>
      <c r="XEY876" s="47"/>
      <c r="XEZ876" s="47"/>
    </row>
    <row r="877" s="46" customFormat="1" spans="1:16380">
      <c r="A877" s="52">
        <v>874</v>
      </c>
      <c r="B877" s="52" t="s">
        <v>10</v>
      </c>
      <c r="C877" s="52" t="s">
        <v>101</v>
      </c>
      <c r="D877" s="52" t="s">
        <v>314</v>
      </c>
      <c r="E877" s="53" t="s">
        <v>1386</v>
      </c>
      <c r="F877" s="54">
        <v>50000</v>
      </c>
      <c r="G877" s="52">
        <v>3</v>
      </c>
      <c r="H877" s="53" t="s">
        <v>1387</v>
      </c>
      <c r="I877" s="58">
        <v>489.375</v>
      </c>
      <c r="XEW877" s="47"/>
      <c r="XEX877" s="47"/>
      <c r="XEY877" s="47"/>
      <c r="XEZ877" s="47"/>
    </row>
    <row r="878" s="46" customFormat="1" spans="1:16380">
      <c r="A878" s="52">
        <v>875</v>
      </c>
      <c r="B878" s="52" t="s">
        <v>10</v>
      </c>
      <c r="C878" s="52" t="s">
        <v>101</v>
      </c>
      <c r="D878" s="52" t="s">
        <v>314</v>
      </c>
      <c r="E878" s="53" t="s">
        <v>1388</v>
      </c>
      <c r="F878" s="54">
        <v>50000</v>
      </c>
      <c r="G878" s="52">
        <v>3</v>
      </c>
      <c r="H878" s="53" t="s">
        <v>1387</v>
      </c>
      <c r="I878" s="58">
        <v>489.375</v>
      </c>
      <c r="XEW878" s="47"/>
      <c r="XEX878" s="47"/>
      <c r="XEY878" s="47"/>
      <c r="XEZ878" s="47"/>
    </row>
    <row r="879" s="46" customFormat="1" spans="1:16380">
      <c r="A879" s="52">
        <v>876</v>
      </c>
      <c r="B879" s="52" t="s">
        <v>10</v>
      </c>
      <c r="C879" s="52" t="s">
        <v>101</v>
      </c>
      <c r="D879" s="52" t="s">
        <v>102</v>
      </c>
      <c r="E879" s="53" t="s">
        <v>1389</v>
      </c>
      <c r="F879" s="54">
        <v>50000</v>
      </c>
      <c r="G879" s="52">
        <v>3</v>
      </c>
      <c r="H879" s="53" t="s">
        <v>1390</v>
      </c>
      <c r="I879" s="58">
        <v>483.333333333333</v>
      </c>
      <c r="XEW879" s="47"/>
      <c r="XEX879" s="47"/>
      <c r="XEY879" s="47"/>
      <c r="XEZ879" s="47"/>
    </row>
    <row r="880" s="46" customFormat="1" spans="1:16380">
      <c r="A880" s="52">
        <v>877</v>
      </c>
      <c r="B880" s="52" t="s">
        <v>10</v>
      </c>
      <c r="C880" s="52" t="s">
        <v>23</v>
      </c>
      <c r="D880" s="52" t="s">
        <v>35</v>
      </c>
      <c r="E880" s="53" t="s">
        <v>1391</v>
      </c>
      <c r="F880" s="54">
        <v>50000</v>
      </c>
      <c r="G880" s="52">
        <v>3</v>
      </c>
      <c r="H880" s="53" t="s">
        <v>1390</v>
      </c>
      <c r="I880" s="58">
        <v>483.333333333333</v>
      </c>
      <c r="XEW880" s="47"/>
      <c r="XEX880" s="47"/>
      <c r="XEY880" s="47"/>
      <c r="XEZ880" s="47"/>
    </row>
    <row r="881" s="46" customFormat="1" spans="1:16380">
      <c r="A881" s="52">
        <v>878</v>
      </c>
      <c r="B881" s="52" t="s">
        <v>10</v>
      </c>
      <c r="C881" s="52" t="s">
        <v>101</v>
      </c>
      <c r="D881" s="52" t="s">
        <v>701</v>
      </c>
      <c r="E881" s="53" t="s">
        <v>1392</v>
      </c>
      <c r="F881" s="54">
        <v>50000</v>
      </c>
      <c r="G881" s="52">
        <v>3</v>
      </c>
      <c r="H881" s="53" t="s">
        <v>1393</v>
      </c>
      <c r="I881" s="58">
        <v>477.291666666667</v>
      </c>
      <c r="XEW881" s="47"/>
      <c r="XEX881" s="47"/>
      <c r="XEY881" s="47"/>
      <c r="XEZ881" s="47"/>
    </row>
    <row r="882" s="46" customFormat="1" spans="1:16380">
      <c r="A882" s="52">
        <v>879</v>
      </c>
      <c r="B882" s="52" t="s">
        <v>10</v>
      </c>
      <c r="C882" s="52" t="s">
        <v>15</v>
      </c>
      <c r="D882" s="52" t="s">
        <v>205</v>
      </c>
      <c r="E882" s="53" t="s">
        <v>1394</v>
      </c>
      <c r="F882" s="54">
        <v>30000</v>
      </c>
      <c r="G882" s="52">
        <v>3</v>
      </c>
      <c r="H882" s="53" t="s">
        <v>1395</v>
      </c>
      <c r="I882" s="58">
        <v>282.75</v>
      </c>
      <c r="XEW882" s="47"/>
      <c r="XEX882" s="47"/>
      <c r="XEY882" s="47"/>
      <c r="XEZ882" s="47"/>
    </row>
    <row r="883" s="46" customFormat="1" spans="1:16380">
      <c r="A883" s="52">
        <v>880</v>
      </c>
      <c r="B883" s="52" t="s">
        <v>10</v>
      </c>
      <c r="C883" s="52" t="s">
        <v>67</v>
      </c>
      <c r="D883" s="52" t="s">
        <v>450</v>
      </c>
      <c r="E883" s="53" t="s">
        <v>1396</v>
      </c>
      <c r="F883" s="54">
        <v>50000</v>
      </c>
      <c r="G883" s="52">
        <v>3</v>
      </c>
      <c r="H883" s="53" t="s">
        <v>1395</v>
      </c>
      <c r="I883" s="58">
        <v>471.25</v>
      </c>
      <c r="XEW883" s="47"/>
      <c r="XEX883" s="47"/>
      <c r="XEY883" s="47"/>
      <c r="XEZ883" s="47"/>
    </row>
    <row r="884" s="46" customFormat="1" spans="1:16380">
      <c r="A884" s="52">
        <v>881</v>
      </c>
      <c r="B884" s="52" t="s">
        <v>10</v>
      </c>
      <c r="C884" s="52" t="s">
        <v>15</v>
      </c>
      <c r="D884" s="52" t="s">
        <v>54</v>
      </c>
      <c r="E884" s="53" t="s">
        <v>1397</v>
      </c>
      <c r="F884" s="54">
        <v>50000</v>
      </c>
      <c r="G884" s="52">
        <v>3</v>
      </c>
      <c r="H884" s="53" t="s">
        <v>1395</v>
      </c>
      <c r="I884" s="58">
        <v>471.25</v>
      </c>
      <c r="XEW884" s="47"/>
      <c r="XEX884" s="47"/>
      <c r="XEY884" s="47"/>
      <c r="XEZ884" s="47"/>
    </row>
    <row r="885" s="46" customFormat="1" spans="1:16380">
      <c r="A885" s="52">
        <v>882</v>
      </c>
      <c r="B885" s="52" t="s">
        <v>10</v>
      </c>
      <c r="C885" s="52" t="s">
        <v>15</v>
      </c>
      <c r="D885" s="52" t="s">
        <v>54</v>
      </c>
      <c r="E885" s="53" t="s">
        <v>1398</v>
      </c>
      <c r="F885" s="54">
        <v>50000</v>
      </c>
      <c r="G885" s="52">
        <v>3</v>
      </c>
      <c r="H885" s="53" t="s">
        <v>1395</v>
      </c>
      <c r="I885" s="58">
        <v>471.25</v>
      </c>
      <c r="XEW885" s="47"/>
      <c r="XEX885" s="47"/>
      <c r="XEY885" s="47"/>
      <c r="XEZ885" s="47"/>
    </row>
    <row r="886" s="46" customFormat="1" spans="1:16380">
      <c r="A886" s="52">
        <v>883</v>
      </c>
      <c r="B886" s="52" t="s">
        <v>10</v>
      </c>
      <c r="C886" s="52" t="s">
        <v>67</v>
      </c>
      <c r="D886" s="52" t="s">
        <v>182</v>
      </c>
      <c r="E886" s="53" t="s">
        <v>1399</v>
      </c>
      <c r="F886" s="54">
        <v>50000</v>
      </c>
      <c r="G886" s="52">
        <v>3</v>
      </c>
      <c r="H886" s="53" t="s">
        <v>1400</v>
      </c>
      <c r="I886" s="58">
        <v>465.208333333333</v>
      </c>
      <c r="XEW886" s="47"/>
      <c r="XEX886" s="47"/>
      <c r="XEY886" s="47"/>
      <c r="XEZ886" s="47"/>
    </row>
    <row r="887" s="46" customFormat="1" spans="1:16380">
      <c r="A887" s="52">
        <v>884</v>
      </c>
      <c r="B887" s="52" t="s">
        <v>10</v>
      </c>
      <c r="C887" s="52" t="s">
        <v>11</v>
      </c>
      <c r="D887" s="52" t="s">
        <v>59</v>
      </c>
      <c r="E887" s="53" t="s">
        <v>1401</v>
      </c>
      <c r="F887" s="54">
        <v>50000</v>
      </c>
      <c r="G887" s="52">
        <v>3</v>
      </c>
      <c r="H887" s="53" t="s">
        <v>1402</v>
      </c>
      <c r="I887" s="58">
        <v>435</v>
      </c>
      <c r="XEW887" s="47"/>
      <c r="XEX887" s="47"/>
      <c r="XEY887" s="47"/>
      <c r="XEZ887" s="47"/>
    </row>
    <row r="888" s="46" customFormat="1" spans="1:16380">
      <c r="A888" s="52">
        <v>885</v>
      </c>
      <c r="B888" s="52" t="s">
        <v>10</v>
      </c>
      <c r="C888" s="52" t="s">
        <v>11</v>
      </c>
      <c r="D888" s="52" t="s">
        <v>12</v>
      </c>
      <c r="E888" s="53" t="s">
        <v>1403</v>
      </c>
      <c r="F888" s="54">
        <v>50000</v>
      </c>
      <c r="G888" s="52">
        <v>3</v>
      </c>
      <c r="H888" s="53" t="s">
        <v>1402</v>
      </c>
      <c r="I888" s="58">
        <v>435</v>
      </c>
      <c r="XEW888" s="47"/>
      <c r="XEX888" s="47"/>
      <c r="XEY888" s="47"/>
      <c r="XEZ888" s="47"/>
    </row>
    <row r="889" s="46" customFormat="1" spans="1:16380">
      <c r="A889" s="52">
        <v>886</v>
      </c>
      <c r="B889" s="52" t="s">
        <v>10</v>
      </c>
      <c r="C889" s="52" t="s">
        <v>101</v>
      </c>
      <c r="D889" s="52" t="s">
        <v>317</v>
      </c>
      <c r="E889" s="53" t="s">
        <v>1404</v>
      </c>
      <c r="F889" s="54">
        <v>50000</v>
      </c>
      <c r="G889" s="52">
        <v>3</v>
      </c>
      <c r="H889" s="53" t="s">
        <v>1405</v>
      </c>
      <c r="I889" s="58">
        <v>416.875</v>
      </c>
      <c r="XEW889" s="47"/>
      <c r="XEX889" s="47"/>
      <c r="XEY889" s="47"/>
      <c r="XEZ889" s="47"/>
    </row>
    <row r="890" s="46" customFormat="1" spans="1:16380">
      <c r="A890" s="52">
        <v>887</v>
      </c>
      <c r="B890" s="52" t="s">
        <v>10</v>
      </c>
      <c r="C890" s="52" t="s">
        <v>87</v>
      </c>
      <c r="D890" s="52" t="s">
        <v>179</v>
      </c>
      <c r="E890" s="53" t="s">
        <v>1406</v>
      </c>
      <c r="F890" s="54">
        <v>50000</v>
      </c>
      <c r="G890" s="52">
        <v>3</v>
      </c>
      <c r="H890" s="53" t="s">
        <v>1407</v>
      </c>
      <c r="I890" s="58">
        <v>410.833333333333</v>
      </c>
      <c r="XEW890" s="47"/>
      <c r="XEX890" s="47"/>
      <c r="XEY890" s="47"/>
      <c r="XEZ890" s="47"/>
    </row>
    <row r="891" s="46" customFormat="1" spans="1:16380">
      <c r="A891" s="52">
        <v>888</v>
      </c>
      <c r="B891" s="52" t="s">
        <v>10</v>
      </c>
      <c r="C891" s="52" t="s">
        <v>87</v>
      </c>
      <c r="D891" s="52" t="s">
        <v>253</v>
      </c>
      <c r="E891" s="53" t="s">
        <v>963</v>
      </c>
      <c r="F891" s="54">
        <v>20000</v>
      </c>
      <c r="G891" s="52">
        <v>3</v>
      </c>
      <c r="H891" s="53" t="s">
        <v>1407</v>
      </c>
      <c r="I891" s="58">
        <v>164.333333333333</v>
      </c>
      <c r="XEW891" s="47"/>
      <c r="XEX891" s="47"/>
      <c r="XEY891" s="47"/>
      <c r="XEZ891" s="47"/>
    </row>
    <row r="892" s="46" customFormat="1" spans="1:16380">
      <c r="A892" s="52">
        <v>889</v>
      </c>
      <c r="B892" s="52" t="s">
        <v>10</v>
      </c>
      <c r="C892" s="52" t="s">
        <v>87</v>
      </c>
      <c r="D892" s="52" t="s">
        <v>179</v>
      </c>
      <c r="E892" s="53" t="s">
        <v>1408</v>
      </c>
      <c r="F892" s="54">
        <v>50000</v>
      </c>
      <c r="G892" s="52">
        <v>3</v>
      </c>
      <c r="H892" s="53" t="s">
        <v>1409</v>
      </c>
      <c r="I892" s="58">
        <v>404.791666666667</v>
      </c>
      <c r="XEW892" s="47"/>
      <c r="XEX892" s="47"/>
      <c r="XEY892" s="47"/>
      <c r="XEZ892" s="47"/>
    </row>
    <row r="893" s="46" customFormat="1" spans="1:16380">
      <c r="A893" s="52">
        <v>890</v>
      </c>
      <c r="B893" s="52" t="s">
        <v>10</v>
      </c>
      <c r="C893" s="52" t="s">
        <v>15</v>
      </c>
      <c r="D893" s="52" t="s">
        <v>153</v>
      </c>
      <c r="E893" s="53" t="s">
        <v>1410</v>
      </c>
      <c r="F893" s="54">
        <v>50000</v>
      </c>
      <c r="G893" s="52">
        <v>3</v>
      </c>
      <c r="H893" s="53" t="s">
        <v>1411</v>
      </c>
      <c r="I893" s="58">
        <v>398.75</v>
      </c>
      <c r="XEW893" s="47"/>
      <c r="XEX893" s="47"/>
      <c r="XEY893" s="47"/>
      <c r="XEZ893" s="47"/>
    </row>
    <row r="894" s="46" customFormat="1" spans="1:16380">
      <c r="A894" s="52">
        <v>891</v>
      </c>
      <c r="B894" s="52" t="s">
        <v>10</v>
      </c>
      <c r="C894" s="52" t="s">
        <v>11</v>
      </c>
      <c r="D894" s="52" t="s">
        <v>160</v>
      </c>
      <c r="E894" s="53" t="s">
        <v>1412</v>
      </c>
      <c r="F894" s="54">
        <v>50000</v>
      </c>
      <c r="G894" s="52">
        <v>3</v>
      </c>
      <c r="H894" s="53" t="s">
        <v>1411</v>
      </c>
      <c r="I894" s="58">
        <v>398.75</v>
      </c>
      <c r="XEW894" s="47"/>
      <c r="XEX894" s="47"/>
      <c r="XEY894" s="47"/>
      <c r="XEZ894" s="47"/>
    </row>
    <row r="895" s="46" customFormat="1" spans="1:16380">
      <c r="A895" s="52">
        <v>892</v>
      </c>
      <c r="B895" s="52" t="s">
        <v>10</v>
      </c>
      <c r="C895" s="52" t="s">
        <v>23</v>
      </c>
      <c r="D895" s="52" t="s">
        <v>192</v>
      </c>
      <c r="E895" s="53" t="s">
        <v>1413</v>
      </c>
      <c r="F895" s="54">
        <v>50000</v>
      </c>
      <c r="G895" s="52">
        <v>3</v>
      </c>
      <c r="H895" s="53" t="s">
        <v>1414</v>
      </c>
      <c r="I895" s="58">
        <v>392.708333333333</v>
      </c>
      <c r="XEW895" s="47"/>
      <c r="XEX895" s="47"/>
      <c r="XEY895" s="47"/>
      <c r="XEZ895" s="47"/>
    </row>
    <row r="896" s="46" customFormat="1" spans="1:16380">
      <c r="A896" s="52">
        <v>893</v>
      </c>
      <c r="B896" s="52" t="s">
        <v>10</v>
      </c>
      <c r="C896" s="52" t="s">
        <v>15</v>
      </c>
      <c r="D896" s="52" t="s">
        <v>52</v>
      </c>
      <c r="E896" s="53" t="s">
        <v>1415</v>
      </c>
      <c r="F896" s="54">
        <v>50000</v>
      </c>
      <c r="G896" s="52">
        <v>3</v>
      </c>
      <c r="H896" s="53" t="s">
        <v>1416</v>
      </c>
      <c r="I896" s="58">
        <v>380.625</v>
      </c>
      <c r="XEW896" s="47"/>
      <c r="XEX896" s="47"/>
      <c r="XEY896" s="47"/>
      <c r="XEZ896" s="47"/>
    </row>
    <row r="897" s="46" customFormat="1" spans="1:16380">
      <c r="A897" s="52">
        <v>894</v>
      </c>
      <c r="B897" s="52" t="s">
        <v>10</v>
      </c>
      <c r="C897" s="52" t="s">
        <v>15</v>
      </c>
      <c r="D897" s="52" t="s">
        <v>211</v>
      </c>
      <c r="E897" s="53" t="s">
        <v>1417</v>
      </c>
      <c r="F897" s="54">
        <v>40000</v>
      </c>
      <c r="G897" s="52">
        <v>3</v>
      </c>
      <c r="H897" s="53" t="s">
        <v>1418</v>
      </c>
      <c r="I897" s="58">
        <v>299.666666666667</v>
      </c>
      <c r="XEW897" s="47"/>
      <c r="XEX897" s="47"/>
      <c r="XEY897" s="47"/>
      <c r="XEZ897" s="47"/>
    </row>
    <row r="898" s="46" customFormat="1" spans="1:16380">
      <c r="A898" s="52">
        <v>895</v>
      </c>
      <c r="B898" s="52" t="s">
        <v>10</v>
      </c>
      <c r="C898" s="52" t="s">
        <v>15</v>
      </c>
      <c r="D898" s="52" t="s">
        <v>205</v>
      </c>
      <c r="E898" s="53" t="s">
        <v>1419</v>
      </c>
      <c r="F898" s="54">
        <v>50000</v>
      </c>
      <c r="G898" s="52">
        <v>3</v>
      </c>
      <c r="H898" s="53" t="s">
        <v>1420</v>
      </c>
      <c r="I898" s="58">
        <v>356.458333333333</v>
      </c>
      <c r="XEW898" s="47"/>
      <c r="XEX898" s="47"/>
      <c r="XEY898" s="47"/>
      <c r="XEZ898" s="47"/>
    </row>
    <row r="899" s="46" customFormat="1" spans="1:16380">
      <c r="A899" s="52">
        <v>896</v>
      </c>
      <c r="B899" s="52" t="s">
        <v>10</v>
      </c>
      <c r="C899" s="52" t="s">
        <v>11</v>
      </c>
      <c r="D899" s="52" t="s">
        <v>12</v>
      </c>
      <c r="E899" s="53" t="s">
        <v>1421</v>
      </c>
      <c r="F899" s="54">
        <v>50000</v>
      </c>
      <c r="G899" s="52">
        <v>3</v>
      </c>
      <c r="H899" s="53" t="s">
        <v>1420</v>
      </c>
      <c r="I899" s="58">
        <v>356.458333333333</v>
      </c>
      <c r="XEW899" s="47"/>
      <c r="XEX899" s="47"/>
      <c r="XEY899" s="47"/>
      <c r="XEZ899" s="47"/>
    </row>
    <row r="900" s="46" customFormat="1" spans="1:16380">
      <c r="A900" s="52">
        <v>897</v>
      </c>
      <c r="B900" s="52" t="s">
        <v>10</v>
      </c>
      <c r="C900" s="52" t="s">
        <v>11</v>
      </c>
      <c r="D900" s="52" t="s">
        <v>133</v>
      </c>
      <c r="E900" s="53" t="s">
        <v>1422</v>
      </c>
      <c r="F900" s="54">
        <v>50000</v>
      </c>
      <c r="G900" s="52">
        <v>3</v>
      </c>
      <c r="H900" s="53" t="s">
        <v>1420</v>
      </c>
      <c r="I900" s="58">
        <v>356.458333333333</v>
      </c>
      <c r="XEW900" s="47"/>
      <c r="XEX900" s="47"/>
      <c r="XEY900" s="47"/>
      <c r="XEZ900" s="47"/>
    </row>
    <row r="901" s="46" customFormat="1" spans="1:16380">
      <c r="A901" s="52">
        <v>898</v>
      </c>
      <c r="B901" s="52" t="s">
        <v>10</v>
      </c>
      <c r="C901" s="52" t="s">
        <v>11</v>
      </c>
      <c r="D901" s="52" t="s">
        <v>360</v>
      </c>
      <c r="E901" s="53" t="s">
        <v>1423</v>
      </c>
      <c r="F901" s="54">
        <v>30000</v>
      </c>
      <c r="G901" s="52">
        <v>3</v>
      </c>
      <c r="H901" s="53" t="s">
        <v>1424</v>
      </c>
      <c r="I901" s="58">
        <v>210.25</v>
      </c>
      <c r="XEW901" s="47"/>
      <c r="XEX901" s="47"/>
      <c r="XEY901" s="47"/>
      <c r="XEZ901" s="47"/>
    </row>
    <row r="902" s="46" customFormat="1" spans="1:16380">
      <c r="A902" s="52">
        <v>899</v>
      </c>
      <c r="B902" s="52" t="s">
        <v>10</v>
      </c>
      <c r="C902" s="52" t="s">
        <v>87</v>
      </c>
      <c r="D902" s="52" t="s">
        <v>247</v>
      </c>
      <c r="E902" s="53" t="s">
        <v>1425</v>
      </c>
      <c r="F902" s="54">
        <v>50000</v>
      </c>
      <c r="G902" s="52">
        <v>3</v>
      </c>
      <c r="H902" s="53" t="s">
        <v>1424</v>
      </c>
      <c r="I902" s="58">
        <v>350.416666666667</v>
      </c>
      <c r="XEW902" s="47"/>
      <c r="XEX902" s="47"/>
      <c r="XEY902" s="47"/>
      <c r="XEZ902" s="47"/>
    </row>
    <row r="903" s="46" customFormat="1" spans="1:16380">
      <c r="A903" s="52">
        <v>900</v>
      </c>
      <c r="B903" s="52" t="s">
        <v>10</v>
      </c>
      <c r="C903" s="52" t="s">
        <v>67</v>
      </c>
      <c r="D903" s="52" t="s">
        <v>79</v>
      </c>
      <c r="E903" s="53" t="s">
        <v>1426</v>
      </c>
      <c r="F903" s="54">
        <v>50000</v>
      </c>
      <c r="G903" s="52">
        <v>3</v>
      </c>
      <c r="H903" s="53" t="s">
        <v>1427</v>
      </c>
      <c r="I903" s="58">
        <v>344.375</v>
      </c>
      <c r="XEW903" s="47"/>
      <c r="XEX903" s="47"/>
      <c r="XEY903" s="47"/>
      <c r="XEZ903" s="47"/>
    </row>
    <row r="904" s="46" customFormat="1" spans="1:16380">
      <c r="A904" s="52">
        <v>901</v>
      </c>
      <c r="B904" s="52" t="s">
        <v>10</v>
      </c>
      <c r="C904" s="52" t="s">
        <v>87</v>
      </c>
      <c r="D904" s="52" t="s">
        <v>88</v>
      </c>
      <c r="E904" s="53" t="s">
        <v>1428</v>
      </c>
      <c r="F904" s="54">
        <v>50000</v>
      </c>
      <c r="G904" s="52">
        <v>3</v>
      </c>
      <c r="H904" s="53" t="s">
        <v>1427</v>
      </c>
      <c r="I904" s="58">
        <v>344.375</v>
      </c>
      <c r="XEW904" s="47"/>
      <c r="XEX904" s="47"/>
      <c r="XEY904" s="47"/>
      <c r="XEZ904" s="47"/>
    </row>
    <row r="905" s="46" customFormat="1" spans="1:16380">
      <c r="A905" s="52">
        <v>902</v>
      </c>
      <c r="B905" s="52" t="s">
        <v>10</v>
      </c>
      <c r="C905" s="52" t="s">
        <v>87</v>
      </c>
      <c r="D905" s="52" t="s">
        <v>253</v>
      </c>
      <c r="E905" s="53" t="s">
        <v>1429</v>
      </c>
      <c r="F905" s="54">
        <v>50000</v>
      </c>
      <c r="G905" s="52">
        <v>3</v>
      </c>
      <c r="H905" s="53" t="s">
        <v>1430</v>
      </c>
      <c r="I905" s="58">
        <v>326.25</v>
      </c>
      <c r="XEW905" s="47"/>
      <c r="XEX905" s="47"/>
      <c r="XEY905" s="47"/>
      <c r="XEZ905" s="47"/>
    </row>
    <row r="906" s="46" customFormat="1" spans="1:16380">
      <c r="A906" s="52">
        <v>903</v>
      </c>
      <c r="B906" s="52" t="s">
        <v>10</v>
      </c>
      <c r="C906" s="52" t="s">
        <v>87</v>
      </c>
      <c r="D906" s="52" t="s">
        <v>179</v>
      </c>
      <c r="E906" s="53" t="s">
        <v>1431</v>
      </c>
      <c r="F906" s="54">
        <v>50000</v>
      </c>
      <c r="G906" s="52">
        <v>3</v>
      </c>
      <c r="H906" s="53" t="s">
        <v>1432</v>
      </c>
      <c r="I906" s="58">
        <v>320.208333333333</v>
      </c>
      <c r="XEW906" s="47"/>
      <c r="XEX906" s="47"/>
      <c r="XEY906" s="47"/>
      <c r="XEZ906" s="47"/>
    </row>
    <row r="907" s="46" customFormat="1" spans="1:16380">
      <c r="A907" s="52">
        <v>904</v>
      </c>
      <c r="B907" s="52" t="s">
        <v>10</v>
      </c>
      <c r="C907" s="52" t="s">
        <v>48</v>
      </c>
      <c r="D907" s="52" t="s">
        <v>95</v>
      </c>
      <c r="E907" s="53" t="s">
        <v>1433</v>
      </c>
      <c r="F907" s="54">
        <v>50000</v>
      </c>
      <c r="G907" s="52">
        <v>3</v>
      </c>
      <c r="H907" s="53" t="s">
        <v>1434</v>
      </c>
      <c r="I907" s="58">
        <v>314.166666666667</v>
      </c>
      <c r="XEW907" s="47"/>
      <c r="XEX907" s="47"/>
      <c r="XEY907" s="47"/>
      <c r="XEZ907" s="47"/>
    </row>
    <row r="908" s="46" customFormat="1" spans="1:16380">
      <c r="A908" s="52">
        <v>905</v>
      </c>
      <c r="B908" s="52" t="s">
        <v>10</v>
      </c>
      <c r="C908" s="52" t="s">
        <v>87</v>
      </c>
      <c r="D908" s="52" t="s">
        <v>179</v>
      </c>
      <c r="E908" s="53" t="s">
        <v>1435</v>
      </c>
      <c r="F908" s="54">
        <v>50000</v>
      </c>
      <c r="G908" s="52">
        <v>3</v>
      </c>
      <c r="H908" s="53" t="s">
        <v>1434</v>
      </c>
      <c r="I908" s="58">
        <v>314.166666666667</v>
      </c>
      <c r="XEW908" s="47"/>
      <c r="XEX908" s="47"/>
      <c r="XEY908" s="47"/>
      <c r="XEZ908" s="47"/>
    </row>
    <row r="909" s="46" customFormat="1" spans="1:16380">
      <c r="A909" s="52">
        <v>906</v>
      </c>
      <c r="B909" s="52" t="s">
        <v>10</v>
      </c>
      <c r="C909" s="52" t="s">
        <v>15</v>
      </c>
      <c r="D909" s="52" t="s">
        <v>141</v>
      </c>
      <c r="E909" s="53" t="s">
        <v>1436</v>
      </c>
      <c r="F909" s="54">
        <v>50000</v>
      </c>
      <c r="G909" s="52">
        <v>3</v>
      </c>
      <c r="H909" s="53" t="s">
        <v>1437</v>
      </c>
      <c r="I909" s="58">
        <v>308.125</v>
      </c>
      <c r="XEW909" s="47"/>
      <c r="XEX909" s="47"/>
      <c r="XEY909" s="47"/>
      <c r="XEZ909" s="47"/>
    </row>
    <row r="910" s="46" customFormat="1" spans="1:16380">
      <c r="A910" s="52">
        <v>907</v>
      </c>
      <c r="B910" s="52" t="s">
        <v>10</v>
      </c>
      <c r="C910" s="52" t="s">
        <v>48</v>
      </c>
      <c r="D910" s="52" t="s">
        <v>95</v>
      </c>
      <c r="E910" s="53" t="s">
        <v>1438</v>
      </c>
      <c r="F910" s="54">
        <v>50000</v>
      </c>
      <c r="G910" s="52">
        <v>3</v>
      </c>
      <c r="H910" s="53" t="s">
        <v>1437</v>
      </c>
      <c r="I910" s="58">
        <v>308.125</v>
      </c>
      <c r="XEW910" s="47"/>
      <c r="XEX910" s="47"/>
      <c r="XEY910" s="47"/>
      <c r="XEZ910" s="47"/>
    </row>
    <row r="911" s="46" customFormat="1" spans="1:16380">
      <c r="A911" s="52">
        <v>908</v>
      </c>
      <c r="B911" s="52" t="s">
        <v>10</v>
      </c>
      <c r="C911" s="52" t="s">
        <v>101</v>
      </c>
      <c r="D911" s="52" t="s">
        <v>102</v>
      </c>
      <c r="E911" s="53" t="s">
        <v>1439</v>
      </c>
      <c r="F911" s="54">
        <v>50000</v>
      </c>
      <c r="G911" s="52">
        <v>3</v>
      </c>
      <c r="H911" s="53" t="s">
        <v>1440</v>
      </c>
      <c r="I911" s="58">
        <v>302.083333333333</v>
      </c>
      <c r="XEW911" s="47"/>
      <c r="XEX911" s="47"/>
      <c r="XEY911" s="47"/>
      <c r="XEZ911" s="47"/>
    </row>
    <row r="912" s="46" customFormat="1" spans="1:16380">
      <c r="A912" s="52">
        <v>909</v>
      </c>
      <c r="B912" s="52" t="s">
        <v>10</v>
      </c>
      <c r="C912" s="52" t="s">
        <v>23</v>
      </c>
      <c r="D912" s="52" t="s">
        <v>35</v>
      </c>
      <c r="E912" s="53" t="s">
        <v>1441</v>
      </c>
      <c r="F912" s="54">
        <v>50000</v>
      </c>
      <c r="G912" s="52">
        <v>3</v>
      </c>
      <c r="H912" s="53" t="s">
        <v>1440</v>
      </c>
      <c r="I912" s="58">
        <v>302.083333333333</v>
      </c>
      <c r="XEW912" s="47"/>
      <c r="XEX912" s="47"/>
      <c r="XEY912" s="47"/>
      <c r="XEZ912" s="47"/>
    </row>
    <row r="913" s="46" customFormat="1" spans="1:16380">
      <c r="A913" s="52">
        <v>910</v>
      </c>
      <c r="B913" s="52" t="s">
        <v>10</v>
      </c>
      <c r="C913" s="52" t="s">
        <v>101</v>
      </c>
      <c r="D913" s="52" t="s">
        <v>701</v>
      </c>
      <c r="E913" s="53" t="s">
        <v>1442</v>
      </c>
      <c r="F913" s="54">
        <v>50000</v>
      </c>
      <c r="G913" s="52">
        <v>3</v>
      </c>
      <c r="H913" s="53" t="s">
        <v>1440</v>
      </c>
      <c r="I913" s="58">
        <v>302.083333333333</v>
      </c>
      <c r="XEW913" s="47"/>
      <c r="XEX913" s="47"/>
      <c r="XEY913" s="47"/>
      <c r="XEZ913" s="47"/>
    </row>
    <row r="914" s="46" customFormat="1" spans="1:16380">
      <c r="A914" s="52">
        <v>911</v>
      </c>
      <c r="B914" s="52" t="s">
        <v>10</v>
      </c>
      <c r="C914" s="52" t="s">
        <v>15</v>
      </c>
      <c r="D914" s="52" t="s">
        <v>205</v>
      </c>
      <c r="E914" s="53" t="s">
        <v>1443</v>
      </c>
      <c r="F914" s="54">
        <v>50000</v>
      </c>
      <c r="G914" s="52">
        <v>3</v>
      </c>
      <c r="H914" s="53" t="s">
        <v>1444</v>
      </c>
      <c r="I914" s="58">
        <v>283.958333333333</v>
      </c>
      <c r="XEW914" s="47"/>
      <c r="XEX914" s="47"/>
      <c r="XEY914" s="47"/>
      <c r="XEZ914" s="47"/>
    </row>
    <row r="915" s="46" customFormat="1" spans="1:16380">
      <c r="A915" s="52">
        <v>912</v>
      </c>
      <c r="B915" s="52" t="s">
        <v>10</v>
      </c>
      <c r="C915" s="52" t="s">
        <v>45</v>
      </c>
      <c r="D915" s="52" t="s">
        <v>46</v>
      </c>
      <c r="E915" s="53" t="s">
        <v>1445</v>
      </c>
      <c r="F915" s="54">
        <v>50000</v>
      </c>
      <c r="G915" s="52">
        <v>3</v>
      </c>
      <c r="H915" s="53" t="s">
        <v>1446</v>
      </c>
      <c r="I915" s="58">
        <v>277.916666666667</v>
      </c>
      <c r="XEW915" s="47"/>
      <c r="XEX915" s="47"/>
      <c r="XEY915" s="47"/>
      <c r="XEZ915" s="47"/>
    </row>
    <row r="916" s="46" customFormat="1" spans="1:16380">
      <c r="A916" s="52">
        <v>913</v>
      </c>
      <c r="B916" s="52" t="s">
        <v>10</v>
      </c>
      <c r="C916" s="52" t="s">
        <v>101</v>
      </c>
      <c r="D916" s="52" t="s">
        <v>301</v>
      </c>
      <c r="E916" s="53" t="s">
        <v>1447</v>
      </c>
      <c r="F916" s="54">
        <v>50000</v>
      </c>
      <c r="G916" s="52">
        <v>3</v>
      </c>
      <c r="H916" s="53" t="s">
        <v>1448</v>
      </c>
      <c r="I916" s="58">
        <v>271.875</v>
      </c>
      <c r="XEW916" s="47"/>
      <c r="XEX916" s="47"/>
      <c r="XEY916" s="47"/>
      <c r="XEZ916" s="47"/>
    </row>
    <row r="917" s="46" customFormat="1" spans="1:16380">
      <c r="A917" s="52">
        <v>914</v>
      </c>
      <c r="B917" s="52" t="s">
        <v>10</v>
      </c>
      <c r="C917" s="52" t="s">
        <v>11</v>
      </c>
      <c r="D917" s="52" t="s">
        <v>59</v>
      </c>
      <c r="E917" s="53" t="s">
        <v>1449</v>
      </c>
      <c r="F917" s="54">
        <v>50000</v>
      </c>
      <c r="G917" s="52">
        <v>3</v>
      </c>
      <c r="H917" s="53" t="s">
        <v>1448</v>
      </c>
      <c r="I917" s="58">
        <v>271.875</v>
      </c>
      <c r="XEW917" s="47"/>
      <c r="XEX917" s="47"/>
      <c r="XEY917" s="47"/>
      <c r="XEZ917" s="47"/>
    </row>
    <row r="918" s="46" customFormat="1" spans="1:16380">
      <c r="A918" s="52">
        <v>915</v>
      </c>
      <c r="B918" s="52" t="s">
        <v>10</v>
      </c>
      <c r="C918" s="52" t="s">
        <v>101</v>
      </c>
      <c r="D918" s="52" t="s">
        <v>301</v>
      </c>
      <c r="E918" s="53" t="s">
        <v>1450</v>
      </c>
      <c r="F918" s="54">
        <v>50000</v>
      </c>
      <c r="G918" s="52">
        <v>3</v>
      </c>
      <c r="H918" s="53" t="s">
        <v>1451</v>
      </c>
      <c r="I918" s="58">
        <v>259.791666666667</v>
      </c>
      <c r="XEW918" s="47"/>
      <c r="XEX918" s="47"/>
      <c r="XEY918" s="47"/>
      <c r="XEZ918" s="47"/>
    </row>
    <row r="919" s="46" customFormat="1" spans="1:16380">
      <c r="A919" s="52">
        <v>916</v>
      </c>
      <c r="B919" s="52" t="s">
        <v>10</v>
      </c>
      <c r="C919" s="52" t="s">
        <v>67</v>
      </c>
      <c r="D919" s="52" t="s">
        <v>447</v>
      </c>
      <c r="E919" s="53" t="s">
        <v>1452</v>
      </c>
      <c r="F919" s="54">
        <v>50000</v>
      </c>
      <c r="G919" s="52">
        <v>3</v>
      </c>
      <c r="H919" s="53" t="s">
        <v>1451</v>
      </c>
      <c r="I919" s="58">
        <v>259.791666666667</v>
      </c>
      <c r="XEW919" s="47"/>
      <c r="XEX919" s="47"/>
      <c r="XEY919" s="47"/>
      <c r="XEZ919" s="47"/>
    </row>
    <row r="920" s="46" customFormat="1" spans="1:16380">
      <c r="A920" s="52">
        <v>917</v>
      </c>
      <c r="B920" s="52" t="s">
        <v>10</v>
      </c>
      <c r="C920" s="52" t="s">
        <v>67</v>
      </c>
      <c r="D920" s="52" t="s">
        <v>447</v>
      </c>
      <c r="E920" s="53" t="s">
        <v>1453</v>
      </c>
      <c r="F920" s="54">
        <v>50000</v>
      </c>
      <c r="G920" s="52">
        <v>3</v>
      </c>
      <c r="H920" s="53" t="s">
        <v>1451</v>
      </c>
      <c r="I920" s="58">
        <v>259.791666666667</v>
      </c>
      <c r="XEW920" s="47"/>
      <c r="XEX920" s="47"/>
      <c r="XEY920" s="47"/>
      <c r="XEZ920" s="47"/>
    </row>
    <row r="921" s="46" customFormat="1" spans="1:16380">
      <c r="A921" s="52">
        <v>918</v>
      </c>
      <c r="B921" s="52" t="s">
        <v>10</v>
      </c>
      <c r="C921" s="52" t="s">
        <v>11</v>
      </c>
      <c r="D921" s="52" t="s">
        <v>71</v>
      </c>
      <c r="E921" s="53" t="s">
        <v>1454</v>
      </c>
      <c r="F921" s="54">
        <v>50000</v>
      </c>
      <c r="G921" s="52">
        <v>3</v>
      </c>
      <c r="H921" s="53" t="s">
        <v>1451</v>
      </c>
      <c r="I921" s="58">
        <v>259.791666666667</v>
      </c>
      <c r="XEW921" s="47"/>
      <c r="XEX921" s="47"/>
      <c r="XEY921" s="47"/>
      <c r="XEZ921" s="47"/>
    </row>
    <row r="922" s="46" customFormat="1" spans="1:16380">
      <c r="A922" s="52">
        <v>919</v>
      </c>
      <c r="B922" s="52" t="s">
        <v>10</v>
      </c>
      <c r="C922" s="52" t="s">
        <v>15</v>
      </c>
      <c r="D922" s="52" t="s">
        <v>54</v>
      </c>
      <c r="E922" s="53" t="s">
        <v>1455</v>
      </c>
      <c r="F922" s="54">
        <v>11000</v>
      </c>
      <c r="G922" s="52">
        <v>3</v>
      </c>
      <c r="H922" s="53" t="s">
        <v>1451</v>
      </c>
      <c r="I922" s="58">
        <v>57.1541666666667</v>
      </c>
      <c r="XEW922" s="47"/>
      <c r="XEX922" s="47"/>
      <c r="XEY922" s="47"/>
      <c r="XEZ922" s="47"/>
    </row>
    <row r="923" s="46" customFormat="1" spans="1:16380">
      <c r="A923" s="52">
        <v>920</v>
      </c>
      <c r="B923" s="52" t="s">
        <v>10</v>
      </c>
      <c r="C923" s="52" t="s">
        <v>101</v>
      </c>
      <c r="D923" s="52" t="s">
        <v>363</v>
      </c>
      <c r="E923" s="53" t="s">
        <v>1456</v>
      </c>
      <c r="F923" s="54">
        <v>50000</v>
      </c>
      <c r="G923" s="52">
        <v>3</v>
      </c>
      <c r="H923" s="53" t="s">
        <v>1457</v>
      </c>
      <c r="I923" s="58">
        <v>247.708333333333</v>
      </c>
      <c r="XEW923" s="47"/>
      <c r="XEX923" s="47"/>
      <c r="XEY923" s="47"/>
      <c r="XEZ923" s="47"/>
    </row>
    <row r="924" s="46" customFormat="1" spans="1:16380">
      <c r="A924" s="52">
        <v>921</v>
      </c>
      <c r="B924" s="52" t="s">
        <v>10</v>
      </c>
      <c r="C924" s="52" t="s">
        <v>15</v>
      </c>
      <c r="D924" s="52" t="s">
        <v>153</v>
      </c>
      <c r="E924" s="53" t="s">
        <v>1458</v>
      </c>
      <c r="F924" s="54">
        <v>50000</v>
      </c>
      <c r="G924" s="52">
        <v>3</v>
      </c>
      <c r="H924" s="53" t="s">
        <v>1459</v>
      </c>
      <c r="I924" s="58">
        <v>241.666666666667</v>
      </c>
      <c r="XEW924" s="47"/>
      <c r="XEX924" s="47"/>
      <c r="XEY924" s="47"/>
      <c r="XEZ924" s="47"/>
    </row>
    <row r="925" s="46" customFormat="1" spans="1:16380">
      <c r="A925" s="52">
        <v>922</v>
      </c>
      <c r="B925" s="52" t="s">
        <v>10</v>
      </c>
      <c r="C925" s="52" t="s">
        <v>15</v>
      </c>
      <c r="D925" s="52" t="s">
        <v>153</v>
      </c>
      <c r="E925" s="53" t="s">
        <v>1460</v>
      </c>
      <c r="F925" s="54">
        <v>50000</v>
      </c>
      <c r="G925" s="52">
        <v>3</v>
      </c>
      <c r="H925" s="53" t="s">
        <v>1459</v>
      </c>
      <c r="I925" s="58">
        <v>241.666666666667</v>
      </c>
      <c r="XEW925" s="47"/>
      <c r="XEX925" s="47"/>
      <c r="XEY925" s="47"/>
      <c r="XEZ925" s="47"/>
    </row>
    <row r="926" s="46" customFormat="1" spans="1:16380">
      <c r="A926" s="52">
        <v>923</v>
      </c>
      <c r="B926" s="52" t="s">
        <v>10</v>
      </c>
      <c r="C926" s="52" t="s">
        <v>101</v>
      </c>
      <c r="D926" s="52" t="s">
        <v>301</v>
      </c>
      <c r="E926" s="53" t="s">
        <v>1461</v>
      </c>
      <c r="F926" s="54">
        <v>50000</v>
      </c>
      <c r="G926" s="52">
        <v>3</v>
      </c>
      <c r="H926" s="53" t="s">
        <v>1462</v>
      </c>
      <c r="I926" s="58">
        <v>235.625</v>
      </c>
      <c r="XEW926" s="47"/>
      <c r="XEX926" s="47"/>
      <c r="XEY926" s="47"/>
      <c r="XEZ926" s="47"/>
    </row>
    <row r="927" s="46" customFormat="1" spans="1:16380">
      <c r="A927" s="52">
        <v>924</v>
      </c>
      <c r="B927" s="52" t="s">
        <v>10</v>
      </c>
      <c r="C927" s="52" t="s">
        <v>11</v>
      </c>
      <c r="D927" s="52" t="s">
        <v>59</v>
      </c>
      <c r="E927" s="53" t="s">
        <v>1463</v>
      </c>
      <c r="F927" s="54">
        <v>30000</v>
      </c>
      <c r="G927" s="52">
        <v>3</v>
      </c>
      <c r="H927" s="53" t="s">
        <v>1462</v>
      </c>
      <c r="I927" s="58">
        <v>141.375</v>
      </c>
      <c r="XEW927" s="47"/>
      <c r="XEX927" s="47"/>
      <c r="XEY927" s="47"/>
      <c r="XEZ927" s="47"/>
    </row>
    <row r="928" s="46" customFormat="1" spans="1:16380">
      <c r="A928" s="52">
        <v>925</v>
      </c>
      <c r="B928" s="52" t="s">
        <v>10</v>
      </c>
      <c r="C928" s="52" t="s">
        <v>87</v>
      </c>
      <c r="D928" s="52" t="s">
        <v>247</v>
      </c>
      <c r="E928" s="53" t="s">
        <v>1464</v>
      </c>
      <c r="F928" s="54">
        <v>50000</v>
      </c>
      <c r="G928" s="52">
        <v>3</v>
      </c>
      <c r="H928" s="53" t="s">
        <v>1462</v>
      </c>
      <c r="I928" s="58">
        <v>235.625</v>
      </c>
      <c r="XEW928" s="47"/>
      <c r="XEX928" s="47"/>
      <c r="XEY928" s="47"/>
      <c r="XEZ928" s="47"/>
    </row>
    <row r="929" s="46" customFormat="1" spans="1:16380">
      <c r="A929" s="52">
        <v>926</v>
      </c>
      <c r="B929" s="52" t="s">
        <v>10</v>
      </c>
      <c r="C929" s="52" t="s">
        <v>15</v>
      </c>
      <c r="D929" s="52" t="s">
        <v>52</v>
      </c>
      <c r="E929" s="53" t="s">
        <v>1465</v>
      </c>
      <c r="F929" s="54">
        <v>50000</v>
      </c>
      <c r="G929" s="52">
        <v>3</v>
      </c>
      <c r="H929" s="53" t="s">
        <v>1466</v>
      </c>
      <c r="I929" s="58">
        <v>229.583333333333</v>
      </c>
      <c r="XEW929" s="47"/>
      <c r="XEX929" s="47"/>
      <c r="XEY929" s="47"/>
      <c r="XEZ929" s="47"/>
    </row>
    <row r="930" s="46" customFormat="1" spans="1:16380">
      <c r="A930" s="52">
        <v>927</v>
      </c>
      <c r="B930" s="52" t="s">
        <v>10</v>
      </c>
      <c r="C930" s="52" t="s">
        <v>15</v>
      </c>
      <c r="D930" s="52" t="s">
        <v>37</v>
      </c>
      <c r="E930" s="53" t="s">
        <v>1467</v>
      </c>
      <c r="F930" s="54">
        <v>50000</v>
      </c>
      <c r="G930" s="52">
        <v>3</v>
      </c>
      <c r="H930" s="53" t="s">
        <v>1466</v>
      </c>
      <c r="I930" s="58">
        <v>229.583333333333</v>
      </c>
      <c r="XEW930" s="47"/>
      <c r="XEX930" s="47"/>
      <c r="XEY930" s="47"/>
      <c r="XEZ930" s="47"/>
    </row>
    <row r="931" s="46" customFormat="1" spans="1:16380">
      <c r="A931" s="52">
        <v>928</v>
      </c>
      <c r="B931" s="52" t="s">
        <v>10</v>
      </c>
      <c r="C931" s="52" t="s">
        <v>11</v>
      </c>
      <c r="D931" s="52" t="s">
        <v>160</v>
      </c>
      <c r="E931" s="53" t="s">
        <v>601</v>
      </c>
      <c r="F931" s="54">
        <v>50000</v>
      </c>
      <c r="G931" s="52">
        <v>3</v>
      </c>
      <c r="H931" s="53" t="s">
        <v>1468</v>
      </c>
      <c r="I931" s="58">
        <v>217.5</v>
      </c>
      <c r="XEW931" s="47"/>
      <c r="XEX931" s="47"/>
      <c r="XEY931" s="47"/>
      <c r="XEZ931" s="47"/>
    </row>
    <row r="932" s="46" customFormat="1" spans="1:16380">
      <c r="A932" s="52">
        <v>929</v>
      </c>
      <c r="B932" s="52" t="s">
        <v>10</v>
      </c>
      <c r="C932" s="52" t="s">
        <v>11</v>
      </c>
      <c r="D932" s="52" t="s">
        <v>71</v>
      </c>
      <c r="E932" s="53" t="s">
        <v>1469</v>
      </c>
      <c r="F932" s="54">
        <v>38000</v>
      </c>
      <c r="G932" s="52">
        <v>3</v>
      </c>
      <c r="H932" s="53" t="s">
        <v>1470</v>
      </c>
      <c r="I932" s="58">
        <v>151.525</v>
      </c>
      <c r="XEW932" s="47"/>
      <c r="XEX932" s="47"/>
      <c r="XEY932" s="47"/>
      <c r="XEZ932" s="47"/>
    </row>
    <row r="933" s="46" customFormat="1" spans="1:16380">
      <c r="A933" s="52">
        <v>930</v>
      </c>
      <c r="B933" s="52" t="s">
        <v>10</v>
      </c>
      <c r="C933" s="52" t="s">
        <v>48</v>
      </c>
      <c r="D933" s="52" t="s">
        <v>136</v>
      </c>
      <c r="E933" s="53" t="s">
        <v>1471</v>
      </c>
      <c r="F933" s="54">
        <v>50000</v>
      </c>
      <c r="G933" s="52">
        <v>3</v>
      </c>
      <c r="H933" s="53" t="s">
        <v>1472</v>
      </c>
      <c r="I933" s="58">
        <v>175.208333333333</v>
      </c>
      <c r="XEW933" s="47"/>
      <c r="XEX933" s="47"/>
      <c r="XEY933" s="47"/>
      <c r="XEZ933" s="47"/>
    </row>
    <row r="934" s="46" customFormat="1" spans="1:16380">
      <c r="A934" s="52">
        <v>931</v>
      </c>
      <c r="B934" s="52" t="s">
        <v>10</v>
      </c>
      <c r="C934" s="52" t="s">
        <v>11</v>
      </c>
      <c r="D934" s="52" t="s">
        <v>360</v>
      </c>
      <c r="E934" s="53" t="s">
        <v>1473</v>
      </c>
      <c r="F934" s="54">
        <v>50000</v>
      </c>
      <c r="G934" s="52">
        <v>3</v>
      </c>
      <c r="H934" s="53" t="s">
        <v>1474</v>
      </c>
      <c r="I934" s="58">
        <v>157.083333333333</v>
      </c>
      <c r="XEW934" s="47"/>
      <c r="XEX934" s="47"/>
      <c r="XEY934" s="47"/>
      <c r="XEZ934" s="47"/>
    </row>
    <row r="935" s="46" customFormat="1" spans="1:16380">
      <c r="A935" s="52">
        <v>932</v>
      </c>
      <c r="B935" s="52" t="s">
        <v>10</v>
      </c>
      <c r="C935" s="52" t="s">
        <v>11</v>
      </c>
      <c r="D935" s="52" t="s">
        <v>40</v>
      </c>
      <c r="E935" s="53" t="s">
        <v>1475</v>
      </c>
      <c r="F935" s="54">
        <v>50000</v>
      </c>
      <c r="G935" s="52">
        <v>3</v>
      </c>
      <c r="H935" s="53" t="s">
        <v>1474</v>
      </c>
      <c r="I935" s="58">
        <v>157.083333333333</v>
      </c>
      <c r="XEW935" s="47"/>
      <c r="XEX935" s="47"/>
      <c r="XEY935" s="47"/>
      <c r="XEZ935" s="47"/>
    </row>
    <row r="936" s="46" customFormat="1" spans="1:16380">
      <c r="A936" s="52">
        <v>933</v>
      </c>
      <c r="B936" s="52" t="s">
        <v>10</v>
      </c>
      <c r="C936" s="52" t="s">
        <v>87</v>
      </c>
      <c r="D936" s="52" t="s">
        <v>253</v>
      </c>
      <c r="E936" s="53" t="s">
        <v>1476</v>
      </c>
      <c r="F936" s="54">
        <v>50000</v>
      </c>
      <c r="G936" s="52">
        <v>3</v>
      </c>
      <c r="H936" s="53" t="s">
        <v>1474</v>
      </c>
      <c r="I936" s="58">
        <v>157.083333333333</v>
      </c>
      <c r="XEW936" s="47"/>
      <c r="XEX936" s="47"/>
      <c r="XEY936" s="47"/>
      <c r="XEZ936" s="47"/>
    </row>
    <row r="937" s="46" customFormat="1" spans="1:16380">
      <c r="A937" s="52">
        <v>934</v>
      </c>
      <c r="B937" s="52" t="s">
        <v>10</v>
      </c>
      <c r="C937" s="52" t="s">
        <v>67</v>
      </c>
      <c r="D937" s="52" t="s">
        <v>447</v>
      </c>
      <c r="E937" s="53" t="s">
        <v>1477</v>
      </c>
      <c r="F937" s="54">
        <v>50000</v>
      </c>
      <c r="G937" s="52">
        <v>3</v>
      </c>
      <c r="H937" s="53" t="s">
        <v>1478</v>
      </c>
      <c r="I937" s="58">
        <v>151.041666666667</v>
      </c>
      <c r="XEW937" s="47"/>
      <c r="XEX937" s="47"/>
      <c r="XEY937" s="47"/>
      <c r="XEZ937" s="47"/>
    </row>
    <row r="938" s="46" customFormat="1" spans="1:16380">
      <c r="A938" s="52">
        <v>935</v>
      </c>
      <c r="B938" s="52" t="s">
        <v>10</v>
      </c>
      <c r="C938" s="52" t="s">
        <v>11</v>
      </c>
      <c r="D938" s="52" t="s">
        <v>160</v>
      </c>
      <c r="E938" s="53" t="s">
        <v>1479</v>
      </c>
      <c r="F938" s="54">
        <v>50000</v>
      </c>
      <c r="G938" s="52">
        <v>3</v>
      </c>
      <c r="H938" s="53" t="s">
        <v>1478</v>
      </c>
      <c r="I938" s="58">
        <v>151.041666666667</v>
      </c>
      <c r="XEW938" s="47"/>
      <c r="XEX938" s="47"/>
      <c r="XEY938" s="47"/>
      <c r="XEZ938" s="47"/>
    </row>
    <row r="939" s="46" customFormat="1" spans="1:16380">
      <c r="A939" s="52">
        <v>936</v>
      </c>
      <c r="B939" s="52" t="s">
        <v>10</v>
      </c>
      <c r="C939" s="52" t="s">
        <v>11</v>
      </c>
      <c r="D939" s="52" t="s">
        <v>12</v>
      </c>
      <c r="E939" s="53" t="s">
        <v>1480</v>
      </c>
      <c r="F939" s="54">
        <v>35000</v>
      </c>
      <c r="G939" s="52">
        <v>3</v>
      </c>
      <c r="H939" s="53" t="s">
        <v>1481</v>
      </c>
      <c r="I939" s="58">
        <v>101.5</v>
      </c>
      <c r="XEW939" s="47"/>
      <c r="XEX939" s="47"/>
      <c r="XEY939" s="47"/>
      <c r="XEZ939" s="47"/>
    </row>
    <row r="940" s="46" customFormat="1" spans="1:16380">
      <c r="A940" s="52">
        <v>937</v>
      </c>
      <c r="B940" s="52" t="s">
        <v>10</v>
      </c>
      <c r="C940" s="52" t="s">
        <v>23</v>
      </c>
      <c r="D940" s="52" t="s">
        <v>118</v>
      </c>
      <c r="E940" s="53" t="s">
        <v>414</v>
      </c>
      <c r="F940" s="54">
        <v>30000</v>
      </c>
      <c r="G940" s="52">
        <v>3</v>
      </c>
      <c r="H940" s="53" t="s">
        <v>1481</v>
      </c>
      <c r="I940" s="58">
        <v>87</v>
      </c>
      <c r="XEW940" s="47"/>
      <c r="XEX940" s="47"/>
      <c r="XEY940" s="47"/>
      <c r="XEZ940" s="47"/>
    </row>
    <row r="941" s="46" customFormat="1" spans="1:16380">
      <c r="A941" s="52">
        <v>938</v>
      </c>
      <c r="B941" s="52" t="s">
        <v>10</v>
      </c>
      <c r="C941" s="52" t="s">
        <v>23</v>
      </c>
      <c r="D941" s="52" t="s">
        <v>118</v>
      </c>
      <c r="E941" s="53" t="s">
        <v>1482</v>
      </c>
      <c r="F941" s="54">
        <v>30000</v>
      </c>
      <c r="G941" s="52">
        <v>3</v>
      </c>
      <c r="H941" s="53" t="s">
        <v>1481</v>
      </c>
      <c r="I941" s="58">
        <v>87</v>
      </c>
      <c r="XEW941" s="47"/>
      <c r="XEX941" s="47"/>
      <c r="XEY941" s="47"/>
      <c r="XEZ941" s="47"/>
    </row>
    <row r="942" s="46" customFormat="1" spans="1:16380">
      <c r="A942" s="52">
        <v>939</v>
      </c>
      <c r="B942" s="52" t="s">
        <v>10</v>
      </c>
      <c r="C942" s="52" t="s">
        <v>23</v>
      </c>
      <c r="D942" s="52" t="s">
        <v>64</v>
      </c>
      <c r="E942" s="53" t="s">
        <v>742</v>
      </c>
      <c r="F942" s="54">
        <v>20000</v>
      </c>
      <c r="G942" s="52">
        <v>3</v>
      </c>
      <c r="H942" s="53" t="s">
        <v>1483</v>
      </c>
      <c r="I942" s="58">
        <v>55.5833333333333</v>
      </c>
      <c r="XEW942" s="47"/>
      <c r="XEX942" s="47"/>
      <c r="XEY942" s="47"/>
      <c r="XEZ942" s="47"/>
    </row>
    <row r="943" s="46" customFormat="1" spans="1:16380">
      <c r="A943" s="52">
        <v>940</v>
      </c>
      <c r="B943" s="52" t="s">
        <v>10</v>
      </c>
      <c r="C943" s="52" t="s">
        <v>11</v>
      </c>
      <c r="D943" s="52" t="s">
        <v>59</v>
      </c>
      <c r="E943" s="53" t="s">
        <v>1484</v>
      </c>
      <c r="F943" s="54">
        <v>50000</v>
      </c>
      <c r="G943" s="52">
        <v>3</v>
      </c>
      <c r="H943" s="53" t="s">
        <v>1483</v>
      </c>
      <c r="I943" s="58">
        <v>138.958333333333</v>
      </c>
      <c r="XEW943" s="47"/>
      <c r="XEX943" s="47"/>
      <c r="XEY943" s="47"/>
      <c r="XEZ943" s="47"/>
    </row>
    <row r="944" s="46" customFormat="1" spans="1:16380">
      <c r="A944" s="52">
        <v>941</v>
      </c>
      <c r="B944" s="52" t="s">
        <v>10</v>
      </c>
      <c r="C944" s="52" t="s">
        <v>67</v>
      </c>
      <c r="D944" s="52" t="s">
        <v>260</v>
      </c>
      <c r="E944" s="53" t="s">
        <v>1485</v>
      </c>
      <c r="F944" s="54">
        <v>20000</v>
      </c>
      <c r="G944" s="52">
        <v>3</v>
      </c>
      <c r="H944" s="53" t="s">
        <v>1486</v>
      </c>
      <c r="I944" s="58">
        <v>45.9166666666667</v>
      </c>
      <c r="XEW944" s="47"/>
      <c r="XEX944" s="47"/>
      <c r="XEY944" s="47"/>
      <c r="XEZ944" s="47"/>
    </row>
    <row r="945" s="46" customFormat="1" spans="1:16380">
      <c r="A945" s="52">
        <v>942</v>
      </c>
      <c r="B945" s="52" t="s">
        <v>10</v>
      </c>
      <c r="C945" s="52" t="s">
        <v>67</v>
      </c>
      <c r="D945" s="52" t="s">
        <v>68</v>
      </c>
      <c r="E945" s="53" t="s">
        <v>1487</v>
      </c>
      <c r="F945" s="54">
        <v>50000</v>
      </c>
      <c r="G945" s="52">
        <v>3</v>
      </c>
      <c r="H945" s="53" t="s">
        <v>1488</v>
      </c>
      <c r="I945" s="58">
        <v>108.75</v>
      </c>
      <c r="XEW945" s="47"/>
      <c r="XEX945" s="47"/>
      <c r="XEY945" s="47"/>
      <c r="XEZ945" s="47"/>
    </row>
    <row r="946" s="46" customFormat="1" spans="1:16380">
      <c r="A946" s="52">
        <v>943</v>
      </c>
      <c r="B946" s="52" t="s">
        <v>10</v>
      </c>
      <c r="C946" s="52" t="s">
        <v>11</v>
      </c>
      <c r="D946" s="52" t="s">
        <v>59</v>
      </c>
      <c r="E946" s="53" t="s">
        <v>1489</v>
      </c>
      <c r="F946" s="54">
        <v>50000</v>
      </c>
      <c r="G946" s="52">
        <v>3</v>
      </c>
      <c r="H946" s="53" t="s">
        <v>1490</v>
      </c>
      <c r="I946" s="58">
        <v>102.708333333333</v>
      </c>
      <c r="XEW946" s="47"/>
      <c r="XEX946" s="47"/>
      <c r="XEY946" s="47"/>
      <c r="XEZ946" s="47"/>
    </row>
    <row r="947" s="46" customFormat="1" spans="1:16380">
      <c r="A947" s="52">
        <v>944</v>
      </c>
      <c r="B947" s="52" t="s">
        <v>10</v>
      </c>
      <c r="C947" s="52" t="s">
        <v>11</v>
      </c>
      <c r="D947" s="52" t="s">
        <v>59</v>
      </c>
      <c r="E947" s="53" t="s">
        <v>1491</v>
      </c>
      <c r="F947" s="54">
        <v>50000</v>
      </c>
      <c r="G947" s="52">
        <v>3</v>
      </c>
      <c r="H947" s="53" t="s">
        <v>1490</v>
      </c>
      <c r="I947" s="58">
        <v>102.708333333333</v>
      </c>
      <c r="XEW947" s="47"/>
      <c r="XEX947" s="47"/>
      <c r="XEY947" s="47"/>
      <c r="XEZ947" s="47"/>
    </row>
    <row r="948" s="46" customFormat="1" spans="1:16380">
      <c r="A948" s="52">
        <v>945</v>
      </c>
      <c r="B948" s="52" t="s">
        <v>10</v>
      </c>
      <c r="C948" s="52" t="s">
        <v>48</v>
      </c>
      <c r="D948" s="52" t="s">
        <v>428</v>
      </c>
      <c r="E948" s="53" t="s">
        <v>1492</v>
      </c>
      <c r="F948" s="54">
        <v>50000</v>
      </c>
      <c r="G948" s="52">
        <v>3</v>
      </c>
      <c r="H948" s="53" t="s">
        <v>1493</v>
      </c>
      <c r="I948" s="58">
        <v>96.6666666666667</v>
      </c>
      <c r="XEW948" s="47"/>
      <c r="XEX948" s="47"/>
      <c r="XEY948" s="47"/>
      <c r="XEZ948" s="47"/>
    </row>
    <row r="949" s="46" customFormat="1" spans="1:16380">
      <c r="A949" s="52">
        <v>946</v>
      </c>
      <c r="B949" s="52" t="s">
        <v>10</v>
      </c>
      <c r="C949" s="52" t="s">
        <v>23</v>
      </c>
      <c r="D949" s="52" t="s">
        <v>64</v>
      </c>
      <c r="E949" s="53" t="s">
        <v>1494</v>
      </c>
      <c r="F949" s="54">
        <v>42000</v>
      </c>
      <c r="G949" s="52">
        <v>3</v>
      </c>
      <c r="H949" s="53" t="s">
        <v>1493</v>
      </c>
      <c r="I949" s="58">
        <v>81.2</v>
      </c>
      <c r="XEW949" s="47"/>
      <c r="XEX949" s="47"/>
      <c r="XEY949" s="47"/>
      <c r="XEZ949" s="47"/>
    </row>
    <row r="950" s="46" customFormat="1" spans="1:16380">
      <c r="A950" s="52">
        <v>947</v>
      </c>
      <c r="B950" s="52" t="s">
        <v>10</v>
      </c>
      <c r="C950" s="52" t="s">
        <v>45</v>
      </c>
      <c r="D950" s="52" t="s">
        <v>195</v>
      </c>
      <c r="E950" s="53" t="s">
        <v>1495</v>
      </c>
      <c r="F950" s="54">
        <v>50000</v>
      </c>
      <c r="G950" s="52">
        <v>3</v>
      </c>
      <c r="H950" s="53" t="s">
        <v>1496</v>
      </c>
      <c r="I950" s="58">
        <v>90.625</v>
      </c>
      <c r="XEW950" s="47"/>
      <c r="XEX950" s="47"/>
      <c r="XEY950" s="47"/>
      <c r="XEZ950" s="47"/>
    </row>
    <row r="951" s="46" customFormat="1" spans="1:16380">
      <c r="A951" s="52">
        <v>948</v>
      </c>
      <c r="B951" s="52" t="s">
        <v>10</v>
      </c>
      <c r="C951" s="52" t="s">
        <v>101</v>
      </c>
      <c r="D951" s="52" t="s">
        <v>102</v>
      </c>
      <c r="E951" s="53" t="s">
        <v>1497</v>
      </c>
      <c r="F951" s="54">
        <v>50000</v>
      </c>
      <c r="G951" s="52">
        <v>3</v>
      </c>
      <c r="H951" s="53" t="s">
        <v>1496</v>
      </c>
      <c r="I951" s="58">
        <v>90.625</v>
      </c>
      <c r="XEW951" s="47"/>
      <c r="XEX951" s="47"/>
      <c r="XEY951" s="47"/>
      <c r="XEZ951" s="47"/>
    </row>
    <row r="952" s="46" customFormat="1" spans="1:16380">
      <c r="A952" s="52">
        <v>949</v>
      </c>
      <c r="B952" s="52" t="s">
        <v>10</v>
      </c>
      <c r="C952" s="52" t="s">
        <v>67</v>
      </c>
      <c r="D952" s="52" t="s">
        <v>447</v>
      </c>
      <c r="E952" s="53" t="s">
        <v>1498</v>
      </c>
      <c r="F952" s="54">
        <v>50000</v>
      </c>
      <c r="G952" s="52">
        <v>3</v>
      </c>
      <c r="H952" s="53" t="s">
        <v>1499</v>
      </c>
      <c r="I952" s="58">
        <v>84.5833333333333</v>
      </c>
      <c r="XEW952" s="47"/>
      <c r="XEX952" s="47"/>
      <c r="XEY952" s="47"/>
      <c r="XEZ952" s="47"/>
    </row>
    <row r="953" s="46" customFormat="1" spans="1:16380">
      <c r="A953" s="52">
        <v>950</v>
      </c>
      <c r="B953" s="52" t="s">
        <v>10</v>
      </c>
      <c r="C953" s="52" t="s">
        <v>23</v>
      </c>
      <c r="D953" s="52" t="s">
        <v>35</v>
      </c>
      <c r="E953" s="53" t="s">
        <v>1500</v>
      </c>
      <c r="F953" s="54">
        <v>30000</v>
      </c>
      <c r="G953" s="52">
        <v>3</v>
      </c>
      <c r="H953" s="53" t="s">
        <v>1499</v>
      </c>
      <c r="I953" s="58">
        <v>50.75</v>
      </c>
      <c r="XEW953" s="47"/>
      <c r="XEX953" s="47"/>
      <c r="XEY953" s="47"/>
      <c r="XEZ953" s="47"/>
    </row>
    <row r="954" s="46" customFormat="1" spans="1:16380">
      <c r="A954" s="52">
        <v>951</v>
      </c>
      <c r="B954" s="52" t="s">
        <v>10</v>
      </c>
      <c r="C954" s="52" t="s">
        <v>11</v>
      </c>
      <c r="D954" s="52" t="s">
        <v>133</v>
      </c>
      <c r="E954" s="53" t="s">
        <v>572</v>
      </c>
      <c r="F954" s="54">
        <v>20000</v>
      </c>
      <c r="G954" s="52">
        <v>3</v>
      </c>
      <c r="H954" s="53" t="s">
        <v>1501</v>
      </c>
      <c r="I954" s="58">
        <v>29</v>
      </c>
      <c r="XEW954" s="47"/>
      <c r="XEX954" s="47"/>
      <c r="XEY954" s="47"/>
      <c r="XEZ954" s="47"/>
    </row>
    <row r="955" s="46" customFormat="1" spans="1:16380">
      <c r="A955" s="52">
        <v>952</v>
      </c>
      <c r="B955" s="52" t="s">
        <v>10</v>
      </c>
      <c r="C955" s="52" t="s">
        <v>67</v>
      </c>
      <c r="D955" s="52" t="s">
        <v>447</v>
      </c>
      <c r="E955" s="53" t="s">
        <v>1502</v>
      </c>
      <c r="F955" s="54">
        <v>50000</v>
      </c>
      <c r="G955" s="52">
        <v>3</v>
      </c>
      <c r="H955" s="53" t="s">
        <v>1503</v>
      </c>
      <c r="I955" s="58">
        <v>66.4583333333333</v>
      </c>
      <c r="XEW955" s="47"/>
      <c r="XEX955" s="47"/>
      <c r="XEY955" s="47"/>
      <c r="XEZ955" s="47"/>
    </row>
    <row r="956" s="46" customFormat="1" spans="1:16380">
      <c r="A956" s="52">
        <v>953</v>
      </c>
      <c r="B956" s="52" t="s">
        <v>10</v>
      </c>
      <c r="C956" s="52" t="s">
        <v>67</v>
      </c>
      <c r="D956" s="52" t="s">
        <v>712</v>
      </c>
      <c r="E956" s="53" t="s">
        <v>1504</v>
      </c>
      <c r="F956" s="54">
        <v>50000</v>
      </c>
      <c r="G956" s="52">
        <v>3</v>
      </c>
      <c r="H956" s="53" t="s">
        <v>1503</v>
      </c>
      <c r="I956" s="58">
        <v>66.4583333333333</v>
      </c>
      <c r="XEW956" s="47"/>
      <c r="XEX956" s="47"/>
      <c r="XEY956" s="47"/>
      <c r="XEZ956" s="47"/>
    </row>
    <row r="957" s="46" customFormat="1" spans="1:16380">
      <c r="A957" s="52">
        <v>954</v>
      </c>
      <c r="B957" s="52" t="s">
        <v>10</v>
      </c>
      <c r="C957" s="52" t="s">
        <v>67</v>
      </c>
      <c r="D957" s="52" t="s">
        <v>447</v>
      </c>
      <c r="E957" s="53" t="s">
        <v>1505</v>
      </c>
      <c r="F957" s="54">
        <v>50000</v>
      </c>
      <c r="G957" s="52">
        <v>3</v>
      </c>
      <c r="H957" s="53" t="s">
        <v>1503</v>
      </c>
      <c r="I957" s="58">
        <v>66.4583333333333</v>
      </c>
      <c r="XEW957" s="47"/>
      <c r="XEX957" s="47"/>
      <c r="XEY957" s="47"/>
      <c r="XEZ957" s="47"/>
    </row>
    <row r="958" s="46" customFormat="1" spans="1:16380">
      <c r="A958" s="52">
        <v>955</v>
      </c>
      <c r="B958" s="52" t="s">
        <v>10</v>
      </c>
      <c r="C958" s="52" t="s">
        <v>67</v>
      </c>
      <c r="D958" s="52" t="s">
        <v>92</v>
      </c>
      <c r="E958" s="53" t="s">
        <v>1506</v>
      </c>
      <c r="F958" s="54">
        <v>30000</v>
      </c>
      <c r="G958" s="52">
        <v>3</v>
      </c>
      <c r="H958" s="53" t="s">
        <v>1503</v>
      </c>
      <c r="I958" s="58">
        <v>39.875</v>
      </c>
      <c r="XEW958" s="47"/>
      <c r="XEX958" s="47"/>
      <c r="XEY958" s="47"/>
      <c r="XEZ958" s="47"/>
    </row>
    <row r="959" s="46" customFormat="1" spans="1:16380">
      <c r="A959" s="52">
        <v>956</v>
      </c>
      <c r="B959" s="52" t="s">
        <v>10</v>
      </c>
      <c r="C959" s="52" t="s">
        <v>67</v>
      </c>
      <c r="D959" s="52" t="s">
        <v>92</v>
      </c>
      <c r="E959" s="53" t="s">
        <v>1507</v>
      </c>
      <c r="F959" s="54">
        <v>30000</v>
      </c>
      <c r="G959" s="52">
        <v>3</v>
      </c>
      <c r="H959" s="53" t="s">
        <v>1503</v>
      </c>
      <c r="I959" s="58">
        <v>39.875</v>
      </c>
      <c r="XEW959" s="47"/>
      <c r="XEX959" s="47"/>
      <c r="XEY959" s="47"/>
      <c r="XEZ959" s="47"/>
    </row>
    <row r="960" s="46" customFormat="1" spans="1:16380">
      <c r="A960" s="52">
        <v>957</v>
      </c>
      <c r="B960" s="52" t="s">
        <v>10</v>
      </c>
      <c r="C960" s="52" t="s">
        <v>23</v>
      </c>
      <c r="D960" s="52" t="s">
        <v>64</v>
      </c>
      <c r="E960" s="53" t="s">
        <v>743</v>
      </c>
      <c r="F960" s="54">
        <v>20000</v>
      </c>
      <c r="G960" s="52">
        <v>3</v>
      </c>
      <c r="H960" s="53" t="s">
        <v>1508</v>
      </c>
      <c r="I960" s="58">
        <v>24.1666666666667</v>
      </c>
      <c r="XEW960" s="47"/>
      <c r="XEX960" s="47"/>
      <c r="XEY960" s="47"/>
      <c r="XEZ960" s="47"/>
    </row>
    <row r="961" s="46" customFormat="1" spans="1:16380">
      <c r="A961" s="52">
        <v>958</v>
      </c>
      <c r="B961" s="52" t="s">
        <v>10</v>
      </c>
      <c r="C961" s="52" t="s">
        <v>48</v>
      </c>
      <c r="D961" s="52" t="s">
        <v>428</v>
      </c>
      <c r="E961" s="53" t="s">
        <v>1509</v>
      </c>
      <c r="F961" s="54">
        <v>50000</v>
      </c>
      <c r="G961" s="52">
        <v>3</v>
      </c>
      <c r="H961" s="53" t="s">
        <v>1510</v>
      </c>
      <c r="I961" s="58">
        <v>54.375</v>
      </c>
      <c r="XEW961" s="47"/>
      <c r="XEX961" s="47"/>
      <c r="XEY961" s="47"/>
      <c r="XEZ961" s="47"/>
    </row>
    <row r="962" s="46" customFormat="1" spans="1:16380">
      <c r="A962" s="52">
        <v>959</v>
      </c>
      <c r="B962" s="52" t="s">
        <v>10</v>
      </c>
      <c r="C962" s="52" t="s">
        <v>48</v>
      </c>
      <c r="D962" s="52" t="s">
        <v>428</v>
      </c>
      <c r="E962" s="53" t="s">
        <v>1511</v>
      </c>
      <c r="F962" s="54">
        <v>40000</v>
      </c>
      <c r="G962" s="52">
        <v>3</v>
      </c>
      <c r="H962" s="53" t="s">
        <v>1510</v>
      </c>
      <c r="I962" s="58">
        <v>43.5</v>
      </c>
      <c r="XEW962" s="47"/>
      <c r="XEX962" s="47"/>
      <c r="XEY962" s="47"/>
      <c r="XEZ962" s="47"/>
    </row>
    <row r="963" s="46" customFormat="1" spans="1:16380">
      <c r="A963" s="52">
        <v>960</v>
      </c>
      <c r="B963" s="52" t="s">
        <v>10</v>
      </c>
      <c r="C963" s="52" t="s">
        <v>67</v>
      </c>
      <c r="D963" s="52" t="s">
        <v>355</v>
      </c>
      <c r="E963" s="53" t="s">
        <v>1512</v>
      </c>
      <c r="F963" s="54">
        <v>50000</v>
      </c>
      <c r="G963" s="52">
        <v>3</v>
      </c>
      <c r="H963" s="53" t="s">
        <v>1510</v>
      </c>
      <c r="I963" s="58">
        <v>54.375</v>
      </c>
      <c r="XEW963" s="47"/>
      <c r="XEX963" s="47"/>
      <c r="XEY963" s="47"/>
      <c r="XEZ963" s="47"/>
    </row>
    <row r="964" s="46" customFormat="1" spans="1:16380">
      <c r="A964" s="52">
        <v>961</v>
      </c>
      <c r="B964" s="52" t="s">
        <v>10</v>
      </c>
      <c r="C964" s="52" t="s">
        <v>23</v>
      </c>
      <c r="D964" s="52" t="s">
        <v>35</v>
      </c>
      <c r="E964" s="53" t="s">
        <v>1513</v>
      </c>
      <c r="F964" s="54">
        <v>30000</v>
      </c>
      <c r="G964" s="52">
        <v>3</v>
      </c>
      <c r="H964" s="53" t="s">
        <v>1510</v>
      </c>
      <c r="I964" s="58">
        <v>32.625</v>
      </c>
      <c r="XEW964" s="47"/>
      <c r="XEX964" s="47"/>
      <c r="XEY964" s="47"/>
      <c r="XEZ964" s="47"/>
    </row>
    <row r="965" s="46" customFormat="1" spans="1:16380">
      <c r="A965" s="52">
        <v>962</v>
      </c>
      <c r="B965" s="52" t="s">
        <v>10</v>
      </c>
      <c r="C965" s="52" t="s">
        <v>48</v>
      </c>
      <c r="D965" s="52" t="s">
        <v>49</v>
      </c>
      <c r="E965" s="53" t="s">
        <v>1514</v>
      </c>
      <c r="F965" s="54">
        <v>50000</v>
      </c>
      <c r="G965" s="52">
        <v>3</v>
      </c>
      <c r="H965" s="53" t="s">
        <v>1515</v>
      </c>
      <c r="I965" s="58">
        <v>48.3333333333333</v>
      </c>
      <c r="XEW965" s="47"/>
      <c r="XEX965" s="47"/>
      <c r="XEY965" s="47"/>
      <c r="XEZ965" s="47"/>
    </row>
    <row r="966" s="46" customFormat="1" spans="1:16380">
      <c r="A966" s="52">
        <v>963</v>
      </c>
      <c r="B966" s="52" t="s">
        <v>10</v>
      </c>
      <c r="C966" s="52" t="s">
        <v>23</v>
      </c>
      <c r="D966" s="52" t="s">
        <v>674</v>
      </c>
      <c r="E966" s="53" t="s">
        <v>1516</v>
      </c>
      <c r="F966" s="54">
        <v>30000</v>
      </c>
      <c r="G966" s="52">
        <v>3</v>
      </c>
      <c r="H966" s="53" t="s">
        <v>1515</v>
      </c>
      <c r="I966" s="58">
        <v>29</v>
      </c>
      <c r="XEW966" s="47"/>
      <c r="XEX966" s="47"/>
      <c r="XEY966" s="47"/>
      <c r="XEZ966" s="47"/>
    </row>
    <row r="967" s="46" customFormat="1" spans="1:16380">
      <c r="A967" s="52">
        <v>964</v>
      </c>
      <c r="B967" s="52" t="s">
        <v>10</v>
      </c>
      <c r="C967" s="52" t="s">
        <v>23</v>
      </c>
      <c r="D967" s="52" t="s">
        <v>35</v>
      </c>
      <c r="E967" s="53" t="s">
        <v>1517</v>
      </c>
      <c r="F967" s="54">
        <v>49500</v>
      </c>
      <c r="G967" s="52">
        <v>3</v>
      </c>
      <c r="H967" s="53" t="s">
        <v>1518</v>
      </c>
      <c r="I967" s="58">
        <v>29.90625</v>
      </c>
      <c r="XEW967" s="47"/>
      <c r="XEX967" s="47"/>
      <c r="XEY967" s="47"/>
      <c r="XEZ967" s="47"/>
    </row>
    <row r="968" s="46" customFormat="1" spans="1:16380">
      <c r="A968" s="52">
        <v>965</v>
      </c>
      <c r="B968" s="52" t="s">
        <v>10</v>
      </c>
      <c r="C968" s="52" t="s">
        <v>15</v>
      </c>
      <c r="D968" s="52" t="s">
        <v>287</v>
      </c>
      <c r="E968" s="53" t="s">
        <v>985</v>
      </c>
      <c r="F968" s="54">
        <v>13000</v>
      </c>
      <c r="G968" s="52">
        <v>3</v>
      </c>
      <c r="H968" s="53" t="s">
        <v>1518</v>
      </c>
      <c r="I968" s="58">
        <v>7.85416666666667</v>
      </c>
      <c r="XEW968" s="47"/>
      <c r="XEX968" s="47"/>
      <c r="XEY968" s="47"/>
      <c r="XEZ968" s="47"/>
    </row>
    <row r="969" s="46" customFormat="1" spans="1:16380">
      <c r="A969" s="52">
        <v>966</v>
      </c>
      <c r="B969" s="52" t="s">
        <v>10</v>
      </c>
      <c r="C969" s="52" t="s">
        <v>48</v>
      </c>
      <c r="D969" s="52" t="s">
        <v>136</v>
      </c>
      <c r="E969" s="53" t="s">
        <v>1519</v>
      </c>
      <c r="F969" s="54">
        <v>49000</v>
      </c>
      <c r="G969" s="52">
        <v>3</v>
      </c>
      <c r="H969" s="53" t="s">
        <v>1520</v>
      </c>
      <c r="I969" s="58">
        <v>23.6833333333333</v>
      </c>
      <c r="XEW969" s="47"/>
      <c r="XEX969" s="47"/>
      <c r="XEY969" s="47"/>
      <c r="XEZ969" s="47"/>
    </row>
    <row r="970" s="46" customFormat="1" spans="1:16380">
      <c r="A970" s="52">
        <v>967</v>
      </c>
      <c r="B970" s="52" t="s">
        <v>10</v>
      </c>
      <c r="C970" s="52" t="s">
        <v>48</v>
      </c>
      <c r="D970" s="52" t="s">
        <v>832</v>
      </c>
      <c r="E970" s="53" t="s">
        <v>1521</v>
      </c>
      <c r="F970" s="54">
        <v>49800</v>
      </c>
      <c r="G970" s="52">
        <v>3</v>
      </c>
      <c r="H970" s="53" t="s">
        <v>1520</v>
      </c>
      <c r="I970" s="58">
        <v>24.07</v>
      </c>
      <c r="XEW970" s="47"/>
      <c r="XEX970" s="47"/>
      <c r="XEY970" s="47"/>
      <c r="XEZ970" s="47"/>
    </row>
    <row r="971" s="46" customFormat="1" spans="1:16380">
      <c r="A971" s="52">
        <v>968</v>
      </c>
      <c r="B971" s="52" t="s">
        <v>10</v>
      </c>
      <c r="C971" s="52" t="s">
        <v>48</v>
      </c>
      <c r="D971" s="52" t="s">
        <v>136</v>
      </c>
      <c r="E971" s="53" t="s">
        <v>1522</v>
      </c>
      <c r="F971" s="54">
        <v>45000</v>
      </c>
      <c r="G971" s="52">
        <v>3</v>
      </c>
      <c r="H971" s="53" t="s">
        <v>1520</v>
      </c>
      <c r="I971" s="58">
        <v>21.75</v>
      </c>
      <c r="XEW971" s="47"/>
      <c r="XEX971" s="47"/>
      <c r="XEY971" s="47"/>
      <c r="XEZ971" s="47"/>
    </row>
    <row r="972" s="46" customFormat="1" spans="1:16380">
      <c r="A972" s="52">
        <v>969</v>
      </c>
      <c r="B972" s="52" t="s">
        <v>10</v>
      </c>
      <c r="C972" s="52" t="s">
        <v>23</v>
      </c>
      <c r="D972" s="52" t="s">
        <v>35</v>
      </c>
      <c r="E972" s="53" t="s">
        <v>1523</v>
      </c>
      <c r="F972" s="54">
        <v>50000</v>
      </c>
      <c r="G972" s="52">
        <v>3</v>
      </c>
      <c r="H972" s="53" t="s">
        <v>1520</v>
      </c>
      <c r="I972" s="58">
        <v>24.1666666666667</v>
      </c>
      <c r="XEW972" s="47"/>
      <c r="XEX972" s="47"/>
      <c r="XEY972" s="47"/>
      <c r="XEZ972" s="47"/>
    </row>
    <row r="973" s="46" customFormat="1" spans="1:16380">
      <c r="A973" s="52">
        <v>970</v>
      </c>
      <c r="B973" s="52" t="s">
        <v>10</v>
      </c>
      <c r="C973" s="52" t="s">
        <v>23</v>
      </c>
      <c r="D973" s="52" t="s">
        <v>192</v>
      </c>
      <c r="E973" s="53" t="s">
        <v>1524</v>
      </c>
      <c r="F973" s="54">
        <v>50000</v>
      </c>
      <c r="G973" s="52">
        <v>3</v>
      </c>
      <c r="H973" s="53" t="s">
        <v>1520</v>
      </c>
      <c r="I973" s="58">
        <v>24.1666666666667</v>
      </c>
      <c r="XEW973" s="47"/>
      <c r="XEX973" s="47"/>
      <c r="XEY973" s="47"/>
      <c r="XEZ973" s="47"/>
    </row>
    <row r="974" s="46" customFormat="1" spans="1:16380">
      <c r="A974" s="52">
        <v>971</v>
      </c>
      <c r="B974" s="52" t="s">
        <v>10</v>
      </c>
      <c r="C974" s="52" t="s">
        <v>23</v>
      </c>
      <c r="D974" s="52" t="s">
        <v>24</v>
      </c>
      <c r="E974" s="53" t="s">
        <v>1525</v>
      </c>
      <c r="F974" s="54">
        <v>30000</v>
      </c>
      <c r="G974" s="52">
        <v>3</v>
      </c>
      <c r="H974" s="53" t="s">
        <v>1520</v>
      </c>
      <c r="I974" s="58">
        <v>14.5</v>
      </c>
      <c r="XEW974" s="47"/>
      <c r="XEX974" s="47"/>
      <c r="XEY974" s="47"/>
      <c r="XEZ974" s="47"/>
    </row>
    <row r="975" s="46" customFormat="1" spans="1:16380">
      <c r="A975" s="52">
        <v>972</v>
      </c>
      <c r="B975" s="52" t="s">
        <v>10</v>
      </c>
      <c r="C975" s="52" t="s">
        <v>67</v>
      </c>
      <c r="D975" s="52" t="s">
        <v>79</v>
      </c>
      <c r="E975" s="53" t="s">
        <v>1526</v>
      </c>
      <c r="F975" s="54">
        <v>50000</v>
      </c>
      <c r="G975" s="52">
        <v>3</v>
      </c>
      <c r="H975" s="53" t="s">
        <v>1527</v>
      </c>
      <c r="I975" s="58">
        <v>18.125</v>
      </c>
      <c r="XEW975" s="47"/>
      <c r="XEX975" s="47"/>
      <c r="XEY975" s="47"/>
      <c r="XEZ975" s="47"/>
    </row>
    <row r="976" s="46" customFormat="1" spans="1:16380">
      <c r="A976" s="52">
        <v>973</v>
      </c>
      <c r="B976" s="52" t="s">
        <v>10</v>
      </c>
      <c r="C976" s="52" t="s">
        <v>67</v>
      </c>
      <c r="D976" s="52" t="s">
        <v>79</v>
      </c>
      <c r="E976" s="53" t="s">
        <v>1528</v>
      </c>
      <c r="F976" s="54">
        <v>50000</v>
      </c>
      <c r="G976" s="52">
        <v>3</v>
      </c>
      <c r="H976" s="53" t="s">
        <v>1527</v>
      </c>
      <c r="I976" s="58">
        <v>18.125</v>
      </c>
      <c r="XEW976" s="47"/>
      <c r="XEX976" s="47"/>
      <c r="XEY976" s="47"/>
      <c r="XEZ976" s="47"/>
    </row>
    <row r="977" s="46" customFormat="1" spans="1:16380">
      <c r="A977" s="52">
        <v>974</v>
      </c>
      <c r="B977" s="52" t="s">
        <v>10</v>
      </c>
      <c r="C977" s="52" t="s">
        <v>23</v>
      </c>
      <c r="D977" s="52" t="s">
        <v>186</v>
      </c>
      <c r="E977" s="53" t="s">
        <v>1529</v>
      </c>
      <c r="F977" s="54">
        <v>40000</v>
      </c>
      <c r="G977" s="52">
        <v>3</v>
      </c>
      <c r="H977" s="53" t="s">
        <v>1527</v>
      </c>
      <c r="I977" s="58">
        <v>14.5</v>
      </c>
      <c r="XEW977" s="47"/>
      <c r="XEX977" s="47"/>
      <c r="XEY977" s="47"/>
      <c r="XEZ977" s="47"/>
    </row>
    <row r="978" s="46" customFormat="1" spans="1:16380">
      <c r="A978" s="52">
        <v>975</v>
      </c>
      <c r="B978" s="52" t="s">
        <v>10</v>
      </c>
      <c r="C978" s="52" t="s">
        <v>23</v>
      </c>
      <c r="D978" s="52" t="s">
        <v>35</v>
      </c>
      <c r="E978" s="53" t="s">
        <v>1530</v>
      </c>
      <c r="F978" s="54">
        <v>50000</v>
      </c>
      <c r="G978" s="52">
        <v>3</v>
      </c>
      <c r="H978" s="53" t="s">
        <v>1531</v>
      </c>
      <c r="I978" s="58">
        <v>12.0833333333333</v>
      </c>
      <c r="XEW978" s="47"/>
      <c r="XEX978" s="47"/>
      <c r="XEY978" s="47"/>
      <c r="XEZ978" s="47"/>
    </row>
    <row r="979" s="46" customFormat="1" spans="1:16380">
      <c r="A979" s="52">
        <v>976</v>
      </c>
      <c r="B979" s="52" t="s">
        <v>10</v>
      </c>
      <c r="C979" s="52" t="s">
        <v>67</v>
      </c>
      <c r="D979" s="52" t="s">
        <v>115</v>
      </c>
      <c r="E979" s="53" t="s">
        <v>1532</v>
      </c>
      <c r="F979" s="54">
        <v>30000</v>
      </c>
      <c r="G979" s="52">
        <v>3</v>
      </c>
      <c r="H979" s="53" t="s">
        <v>1533</v>
      </c>
      <c r="I979" s="58">
        <v>3.625</v>
      </c>
      <c r="XEW979" s="47"/>
      <c r="XEX979" s="47"/>
      <c r="XEY979" s="47"/>
      <c r="XEZ979" s="47"/>
    </row>
    <row r="980" s="46" customFormat="1" spans="1:16380">
      <c r="A980" s="52">
        <v>977</v>
      </c>
      <c r="B980" s="52" t="s">
        <v>10</v>
      </c>
      <c r="C980" s="52" t="s">
        <v>67</v>
      </c>
      <c r="D980" s="52" t="s">
        <v>79</v>
      </c>
      <c r="E980" s="53" t="s">
        <v>1534</v>
      </c>
      <c r="F980" s="54">
        <v>30000</v>
      </c>
      <c r="G980" s="52">
        <v>3</v>
      </c>
      <c r="H980" s="53" t="s">
        <v>1533</v>
      </c>
      <c r="I980" s="58">
        <v>3.625</v>
      </c>
      <c r="XEW980" s="47"/>
      <c r="XEX980" s="47"/>
      <c r="XEY980" s="47"/>
      <c r="XEZ980" s="47"/>
    </row>
    <row r="981" s="46" customFormat="1" spans="1:16380">
      <c r="A981" s="52">
        <v>978</v>
      </c>
      <c r="B981" s="52" t="s">
        <v>10</v>
      </c>
      <c r="C981" s="52" t="s">
        <v>67</v>
      </c>
      <c r="D981" s="52" t="s">
        <v>79</v>
      </c>
      <c r="E981" s="53" t="s">
        <v>1535</v>
      </c>
      <c r="F981" s="54">
        <v>50000</v>
      </c>
      <c r="G981" s="52">
        <v>3</v>
      </c>
      <c r="H981" s="53" t="s">
        <v>1533</v>
      </c>
      <c r="I981" s="58">
        <v>6.04166666666667</v>
      </c>
      <c r="XEW981" s="47"/>
      <c r="XEX981" s="47"/>
      <c r="XEY981" s="47"/>
      <c r="XEZ981" s="47"/>
    </row>
    <row r="982" s="46" customFormat="1" spans="1:16380">
      <c r="A982" s="52">
        <v>979</v>
      </c>
      <c r="B982" s="52" t="s">
        <v>10</v>
      </c>
      <c r="C982" s="52" t="s">
        <v>87</v>
      </c>
      <c r="D982" s="52" t="s">
        <v>88</v>
      </c>
      <c r="E982" s="53" t="s">
        <v>1536</v>
      </c>
      <c r="F982" s="54">
        <v>40000</v>
      </c>
      <c r="G982" s="52">
        <v>3</v>
      </c>
      <c r="H982" s="53" t="s">
        <v>1537</v>
      </c>
      <c r="I982" s="58">
        <v>406</v>
      </c>
      <c r="XEW982" s="47"/>
      <c r="XEX982" s="47"/>
      <c r="XEY982" s="47"/>
      <c r="XEZ982" s="47"/>
    </row>
    <row r="983" s="46" customFormat="1" spans="1:16380">
      <c r="A983" s="52">
        <v>980</v>
      </c>
      <c r="B983" s="52" t="s">
        <v>10</v>
      </c>
      <c r="C983" s="52" t="s">
        <v>87</v>
      </c>
      <c r="D983" s="52" t="s">
        <v>88</v>
      </c>
      <c r="E983" s="53" t="s">
        <v>1536</v>
      </c>
      <c r="F983" s="54">
        <v>10000</v>
      </c>
      <c r="G983" s="52">
        <v>3</v>
      </c>
      <c r="H983" s="53" t="s">
        <v>1537</v>
      </c>
      <c r="I983" s="58">
        <v>101.5</v>
      </c>
      <c r="XEW983" s="47"/>
      <c r="XEX983" s="47"/>
      <c r="XEY983" s="47"/>
      <c r="XEZ983" s="47"/>
    </row>
    <row r="984" s="46" customFormat="1" spans="1:16380">
      <c r="A984" s="52">
        <v>981</v>
      </c>
      <c r="B984" s="52" t="s">
        <v>10</v>
      </c>
      <c r="C984" s="52" t="s">
        <v>11</v>
      </c>
      <c r="D984" s="52" t="s">
        <v>133</v>
      </c>
      <c r="E984" s="53" t="s">
        <v>134</v>
      </c>
      <c r="F984" s="54">
        <v>336.13</v>
      </c>
      <c r="G984" s="52">
        <v>3</v>
      </c>
      <c r="H984" s="53" t="s">
        <v>135</v>
      </c>
      <c r="I984" s="58">
        <v>3.73664516666667</v>
      </c>
      <c r="XEW984" s="47"/>
      <c r="XEX984" s="47"/>
      <c r="XEY984" s="47"/>
      <c r="XEZ984" s="47"/>
    </row>
    <row r="985" s="46" customFormat="1" spans="1:16380">
      <c r="A985" s="52">
        <v>982</v>
      </c>
      <c r="B985" s="52" t="s">
        <v>10</v>
      </c>
      <c r="C985" s="52" t="s">
        <v>15</v>
      </c>
      <c r="D985" s="52" t="s">
        <v>205</v>
      </c>
      <c r="E985" s="53" t="s">
        <v>1538</v>
      </c>
      <c r="F985" s="54">
        <v>50000</v>
      </c>
      <c r="G985" s="52">
        <v>3</v>
      </c>
      <c r="H985" s="53" t="s">
        <v>135</v>
      </c>
      <c r="I985" s="58">
        <v>555.833333333333</v>
      </c>
      <c r="XEW985" s="47"/>
      <c r="XEX985" s="47"/>
      <c r="XEY985" s="47"/>
      <c r="XEZ985" s="47"/>
    </row>
    <row r="986" s="46" customFormat="1" spans="1:16380">
      <c r="A986" s="52">
        <v>983</v>
      </c>
      <c r="B986" s="52" t="s">
        <v>10</v>
      </c>
      <c r="C986" s="52" t="s">
        <v>48</v>
      </c>
      <c r="D986" s="52" t="s">
        <v>136</v>
      </c>
      <c r="E986" s="53" t="s">
        <v>1539</v>
      </c>
      <c r="F986" s="54">
        <v>50000</v>
      </c>
      <c r="G986" s="52">
        <v>3</v>
      </c>
      <c r="H986" s="53" t="s">
        <v>1540</v>
      </c>
      <c r="I986" s="58">
        <v>549.791666666667</v>
      </c>
      <c r="XEW986" s="47"/>
      <c r="XEX986" s="47"/>
      <c r="XEY986" s="47"/>
      <c r="XEZ986" s="47"/>
    </row>
    <row r="987" s="46" customFormat="1" spans="1:16380">
      <c r="A987" s="52">
        <v>984</v>
      </c>
      <c r="B987" s="52" t="s">
        <v>10</v>
      </c>
      <c r="C987" s="52" t="s">
        <v>48</v>
      </c>
      <c r="D987" s="52" t="s">
        <v>136</v>
      </c>
      <c r="E987" s="53" t="s">
        <v>1541</v>
      </c>
      <c r="F987" s="54">
        <v>50000</v>
      </c>
      <c r="G987" s="52">
        <v>3</v>
      </c>
      <c r="H987" s="53" t="s">
        <v>1542</v>
      </c>
      <c r="I987" s="58">
        <v>453.125</v>
      </c>
      <c r="XEW987" s="47"/>
      <c r="XEX987" s="47"/>
      <c r="XEY987" s="47"/>
      <c r="XEZ987" s="47"/>
    </row>
    <row r="988" s="46" customFormat="1" spans="1:16380">
      <c r="A988" s="52">
        <v>985</v>
      </c>
      <c r="B988" s="52" t="s">
        <v>10</v>
      </c>
      <c r="C988" s="52" t="s">
        <v>67</v>
      </c>
      <c r="D988" s="52" t="s">
        <v>79</v>
      </c>
      <c r="E988" s="53" t="s">
        <v>1543</v>
      </c>
      <c r="F988" s="54">
        <v>30000</v>
      </c>
      <c r="G988" s="52">
        <v>3</v>
      </c>
      <c r="H988" s="53" t="s">
        <v>1544</v>
      </c>
      <c r="I988" s="58">
        <v>163.125</v>
      </c>
      <c r="XEW988" s="47"/>
      <c r="XEX988" s="47"/>
      <c r="XEY988" s="47"/>
      <c r="XEZ988" s="47"/>
    </row>
    <row r="989" s="46" customFormat="1" spans="1:16380">
      <c r="A989" s="52">
        <v>986</v>
      </c>
      <c r="B989" s="52" t="s">
        <v>10</v>
      </c>
      <c r="C989" s="52" t="s">
        <v>15</v>
      </c>
      <c r="D989" s="52" t="s">
        <v>37</v>
      </c>
      <c r="E989" s="53" t="s">
        <v>1545</v>
      </c>
      <c r="F989" s="54">
        <v>50000</v>
      </c>
      <c r="G989" s="52">
        <v>3</v>
      </c>
      <c r="H989" s="53" t="s">
        <v>177</v>
      </c>
      <c r="I989" s="58">
        <v>404.791666666667</v>
      </c>
      <c r="XEW989" s="47"/>
      <c r="XEX989" s="47"/>
      <c r="XEY989" s="47"/>
      <c r="XEZ989" s="47"/>
    </row>
    <row r="990" s="46" customFormat="1" spans="1:16380">
      <c r="A990" s="52">
        <v>987</v>
      </c>
      <c r="B990" s="52" t="s">
        <v>10</v>
      </c>
      <c r="C990" s="52" t="s">
        <v>15</v>
      </c>
      <c r="D990" s="52" t="s">
        <v>153</v>
      </c>
      <c r="E990" s="53" t="s">
        <v>188</v>
      </c>
      <c r="F990" s="54">
        <v>10000</v>
      </c>
      <c r="G990" s="52">
        <v>3</v>
      </c>
      <c r="H990" s="53" t="s">
        <v>189</v>
      </c>
      <c r="I990" s="58">
        <v>106.333333333333</v>
      </c>
      <c r="XEW990" s="47"/>
      <c r="XEX990" s="47"/>
      <c r="XEY990" s="47"/>
      <c r="XEZ990" s="47"/>
    </row>
    <row r="991" s="46" customFormat="1" spans="1:16380">
      <c r="A991" s="52">
        <v>988</v>
      </c>
      <c r="B991" s="52" t="s">
        <v>10</v>
      </c>
      <c r="C991" s="52" t="s">
        <v>11</v>
      </c>
      <c r="D991" s="52" t="s">
        <v>229</v>
      </c>
      <c r="E991" s="53" t="s">
        <v>230</v>
      </c>
      <c r="F991" s="54">
        <v>20000</v>
      </c>
      <c r="G991" s="52">
        <v>3</v>
      </c>
      <c r="H991" s="53" t="s">
        <v>231</v>
      </c>
      <c r="I991" s="58">
        <v>14.5</v>
      </c>
      <c r="XEW991" s="47"/>
      <c r="XEX991" s="47"/>
      <c r="XEY991" s="47"/>
      <c r="XEZ991" s="47"/>
    </row>
    <row r="992" s="46" customFormat="1" spans="1:16380">
      <c r="A992" s="52">
        <v>989</v>
      </c>
      <c r="B992" s="52" t="s">
        <v>10</v>
      </c>
      <c r="C992" s="52" t="s">
        <v>11</v>
      </c>
      <c r="D992" s="52" t="s">
        <v>1546</v>
      </c>
      <c r="E992" s="53" t="s">
        <v>1547</v>
      </c>
      <c r="F992" s="54">
        <v>30000</v>
      </c>
      <c r="G992" s="52">
        <v>3</v>
      </c>
      <c r="H992" s="53" t="s">
        <v>239</v>
      </c>
      <c r="I992" s="58">
        <v>213.875</v>
      </c>
      <c r="XEW992" s="47"/>
      <c r="XEX992" s="47"/>
      <c r="XEY992" s="47"/>
      <c r="XEZ992" s="47"/>
    </row>
    <row r="993" s="46" customFormat="1" spans="1:16380">
      <c r="A993" s="52">
        <v>990</v>
      </c>
      <c r="B993" s="52" t="s">
        <v>10</v>
      </c>
      <c r="C993" s="52" t="s">
        <v>101</v>
      </c>
      <c r="D993" s="52" t="s">
        <v>317</v>
      </c>
      <c r="E993" s="53" t="s">
        <v>1548</v>
      </c>
      <c r="F993" s="54">
        <v>10000</v>
      </c>
      <c r="G993" s="52">
        <v>3</v>
      </c>
      <c r="H993" s="53" t="s">
        <v>316</v>
      </c>
      <c r="I993" s="58">
        <v>36.25</v>
      </c>
      <c r="XEW993" s="47"/>
      <c r="XEX993" s="47"/>
      <c r="XEY993" s="47"/>
      <c r="XEZ993" s="47"/>
    </row>
    <row r="994" s="46" customFormat="1" spans="1:16380">
      <c r="A994" s="52">
        <v>991</v>
      </c>
      <c r="B994" s="52" t="s">
        <v>10</v>
      </c>
      <c r="C994" s="52" t="s">
        <v>27</v>
      </c>
      <c r="D994" s="52" t="s">
        <v>1215</v>
      </c>
      <c r="E994" s="53" t="s">
        <v>1549</v>
      </c>
      <c r="F994" s="54">
        <v>50000</v>
      </c>
      <c r="G994" s="52">
        <v>3</v>
      </c>
      <c r="H994" s="53" t="s">
        <v>1550</v>
      </c>
      <c r="I994" s="58">
        <v>453.125</v>
      </c>
      <c r="XEW994" s="47"/>
      <c r="XEX994" s="47"/>
      <c r="XEY994" s="47"/>
      <c r="XEZ994" s="47"/>
    </row>
    <row r="995" s="46" customFormat="1" spans="1:16380">
      <c r="A995" s="52">
        <v>992</v>
      </c>
      <c r="B995" s="52" t="s">
        <v>10</v>
      </c>
      <c r="C995" s="52" t="s">
        <v>15</v>
      </c>
      <c r="D995" s="52" t="s">
        <v>287</v>
      </c>
      <c r="E995" s="53" t="s">
        <v>457</v>
      </c>
      <c r="F995" s="54">
        <v>5000</v>
      </c>
      <c r="G995" s="52">
        <v>3</v>
      </c>
      <c r="H995" s="53" t="s">
        <v>456</v>
      </c>
      <c r="I995" s="58">
        <v>20.5416666666667</v>
      </c>
      <c r="XEW995" s="47"/>
      <c r="XEX995" s="47"/>
      <c r="XEY995" s="47"/>
      <c r="XEZ995" s="47"/>
    </row>
    <row r="996" s="46" customFormat="1" spans="1:16380">
      <c r="A996" s="52">
        <v>993</v>
      </c>
      <c r="B996" s="52" t="s">
        <v>10</v>
      </c>
      <c r="C996" s="52" t="s">
        <v>27</v>
      </c>
      <c r="D996" s="52" t="s">
        <v>240</v>
      </c>
      <c r="E996" s="53" t="s">
        <v>1551</v>
      </c>
      <c r="F996" s="54">
        <v>50000</v>
      </c>
      <c r="G996" s="52">
        <v>3</v>
      </c>
      <c r="H996" s="53" t="s">
        <v>1552</v>
      </c>
      <c r="I996" s="58">
        <v>501.458333333333</v>
      </c>
      <c r="XEW996" s="47"/>
      <c r="XEX996" s="47"/>
      <c r="XEY996" s="47"/>
      <c r="XEZ996" s="47"/>
    </row>
    <row r="997" s="46" customFormat="1" spans="1:16380">
      <c r="A997" s="52">
        <v>994</v>
      </c>
      <c r="B997" s="52" t="s">
        <v>10</v>
      </c>
      <c r="C997" s="52" t="s">
        <v>48</v>
      </c>
      <c r="D997" s="52" t="s">
        <v>49</v>
      </c>
      <c r="E997" s="53" t="s">
        <v>1514</v>
      </c>
      <c r="F997" s="54">
        <v>30000</v>
      </c>
      <c r="G997" s="52">
        <v>3</v>
      </c>
      <c r="H997" s="53" t="s">
        <v>686</v>
      </c>
      <c r="I997" s="58">
        <v>304.5</v>
      </c>
      <c r="XEW997" s="47"/>
      <c r="XEX997" s="47"/>
      <c r="XEY997" s="47"/>
      <c r="XEZ997" s="47"/>
    </row>
    <row r="998" s="46" customFormat="1" spans="1:16380">
      <c r="A998" s="52">
        <v>995</v>
      </c>
      <c r="B998" s="52" t="s">
        <v>10</v>
      </c>
      <c r="C998" s="52" t="s">
        <v>15</v>
      </c>
      <c r="D998" s="52" t="s">
        <v>153</v>
      </c>
      <c r="E998" s="53" t="s">
        <v>1458</v>
      </c>
      <c r="F998" s="54">
        <v>30000</v>
      </c>
      <c r="G998" s="52">
        <v>3</v>
      </c>
      <c r="H998" s="53" t="s">
        <v>704</v>
      </c>
      <c r="I998" s="58">
        <v>181.25</v>
      </c>
      <c r="XEW998" s="47"/>
      <c r="XEX998" s="47"/>
      <c r="XEY998" s="47"/>
      <c r="XEZ998" s="47"/>
    </row>
    <row r="999" s="46" customFormat="1" spans="1:16380">
      <c r="A999" s="52">
        <v>996</v>
      </c>
      <c r="B999" s="52" t="s">
        <v>10</v>
      </c>
      <c r="C999" s="52" t="s">
        <v>15</v>
      </c>
      <c r="D999" s="52" t="s">
        <v>153</v>
      </c>
      <c r="E999" s="53" t="s">
        <v>1460</v>
      </c>
      <c r="F999" s="54">
        <v>30000</v>
      </c>
      <c r="G999" s="52">
        <v>3</v>
      </c>
      <c r="H999" s="53" t="s">
        <v>708</v>
      </c>
      <c r="I999" s="58">
        <v>188.5</v>
      </c>
      <c r="XEW999" s="47"/>
      <c r="XEX999" s="47"/>
      <c r="XEY999" s="47"/>
      <c r="XEZ999" s="47"/>
    </row>
    <row r="1000" s="46" customFormat="1" spans="1:16380">
      <c r="A1000" s="52">
        <v>997</v>
      </c>
      <c r="B1000" s="52" t="s">
        <v>10</v>
      </c>
      <c r="C1000" s="52" t="s">
        <v>11</v>
      </c>
      <c r="D1000" s="52" t="s">
        <v>71</v>
      </c>
      <c r="E1000" s="53" t="s">
        <v>746</v>
      </c>
      <c r="F1000" s="54">
        <v>20000</v>
      </c>
      <c r="G1000" s="52">
        <v>3</v>
      </c>
      <c r="H1000" s="53" t="s">
        <v>745</v>
      </c>
      <c r="I1000" s="58">
        <v>200.583333333333</v>
      </c>
      <c r="XEW1000" s="47"/>
      <c r="XEX1000" s="47"/>
      <c r="XEY1000" s="47"/>
      <c r="XEZ1000" s="47"/>
    </row>
    <row r="1001" s="46" customFormat="1" spans="1:16380">
      <c r="A1001" s="52">
        <v>998</v>
      </c>
      <c r="B1001" s="52" t="s">
        <v>10</v>
      </c>
      <c r="C1001" s="52" t="s">
        <v>101</v>
      </c>
      <c r="D1001" s="52" t="s">
        <v>102</v>
      </c>
      <c r="E1001" s="53" t="s">
        <v>1497</v>
      </c>
      <c r="F1001" s="54">
        <v>50000</v>
      </c>
      <c r="G1001" s="52">
        <v>3</v>
      </c>
      <c r="H1001" s="53" t="s">
        <v>1553</v>
      </c>
      <c r="I1001" s="58">
        <v>42.29</v>
      </c>
      <c r="XEW1001" s="47"/>
      <c r="XEX1001" s="47"/>
      <c r="XEY1001" s="47"/>
      <c r="XEZ1001" s="47"/>
    </row>
    <row r="1002" s="46" customFormat="1" spans="1:16380">
      <c r="A1002" s="52">
        <v>999</v>
      </c>
      <c r="B1002" s="52" t="s">
        <v>10</v>
      </c>
      <c r="C1002" s="52" t="s">
        <v>48</v>
      </c>
      <c r="D1002" s="52" t="s">
        <v>49</v>
      </c>
      <c r="E1002" s="53" t="s">
        <v>1554</v>
      </c>
      <c r="F1002" s="54">
        <v>30000</v>
      </c>
      <c r="G1002" s="52">
        <v>3</v>
      </c>
      <c r="H1002" s="53" t="s">
        <v>1555</v>
      </c>
      <c r="I1002" s="58">
        <v>333.5</v>
      </c>
      <c r="XEW1002" s="47"/>
      <c r="XEX1002" s="47"/>
      <c r="XEY1002" s="47"/>
      <c r="XEZ1002" s="47"/>
    </row>
    <row r="1003" s="46" customFormat="1" spans="1:16380">
      <c r="A1003" s="52">
        <v>1000</v>
      </c>
      <c r="B1003" s="52" t="s">
        <v>10</v>
      </c>
      <c r="C1003" s="52" t="s">
        <v>67</v>
      </c>
      <c r="D1003" s="52" t="s">
        <v>79</v>
      </c>
      <c r="E1003" s="53" t="s">
        <v>1426</v>
      </c>
      <c r="F1003" s="54">
        <v>30000</v>
      </c>
      <c r="G1003" s="52">
        <v>3</v>
      </c>
      <c r="H1003" s="53" t="s">
        <v>814</v>
      </c>
      <c r="I1003" s="58">
        <v>126.875</v>
      </c>
      <c r="XEW1003" s="47"/>
      <c r="XEX1003" s="47"/>
      <c r="XEY1003" s="47"/>
      <c r="XEZ1003" s="47"/>
    </row>
    <row r="1004" s="46" customFormat="1" spans="1:16380">
      <c r="A1004" s="52">
        <v>1001</v>
      </c>
      <c r="B1004" s="52" t="s">
        <v>10</v>
      </c>
      <c r="C1004" s="52" t="s">
        <v>67</v>
      </c>
      <c r="D1004" s="52" t="s">
        <v>355</v>
      </c>
      <c r="E1004" s="53" t="s">
        <v>1512</v>
      </c>
      <c r="F1004" s="54">
        <v>40000</v>
      </c>
      <c r="G1004" s="52">
        <v>3</v>
      </c>
      <c r="H1004" s="53" t="s">
        <v>817</v>
      </c>
      <c r="I1004" s="58">
        <v>401.166666666667</v>
      </c>
      <c r="XEW1004" s="47"/>
      <c r="XEX1004" s="47"/>
      <c r="XEY1004" s="47"/>
      <c r="XEZ1004" s="47"/>
    </row>
    <row r="1005" s="46" customFormat="1" spans="1:16380">
      <c r="A1005" s="52">
        <v>1002</v>
      </c>
      <c r="B1005" s="52" t="s">
        <v>10</v>
      </c>
      <c r="C1005" s="52" t="s">
        <v>23</v>
      </c>
      <c r="D1005" s="52" t="s">
        <v>118</v>
      </c>
      <c r="E1005" s="53" t="s">
        <v>1556</v>
      </c>
      <c r="F1005" s="54">
        <v>10000</v>
      </c>
      <c r="G1005" s="52">
        <v>3</v>
      </c>
      <c r="H1005" s="53" t="s">
        <v>820</v>
      </c>
      <c r="I1005" s="58">
        <v>91.8333333333333</v>
      </c>
      <c r="XEW1005" s="47"/>
      <c r="XEX1005" s="47"/>
      <c r="XEY1005" s="47"/>
      <c r="XEZ1005" s="47"/>
    </row>
    <row r="1006" s="46" customFormat="1" spans="1:16380">
      <c r="A1006" s="52">
        <v>1003</v>
      </c>
      <c r="B1006" s="52" t="s">
        <v>10</v>
      </c>
      <c r="C1006" s="52" t="s">
        <v>23</v>
      </c>
      <c r="D1006" s="52" t="s">
        <v>118</v>
      </c>
      <c r="E1006" s="53" t="s">
        <v>1556</v>
      </c>
      <c r="F1006" s="54">
        <v>20000</v>
      </c>
      <c r="G1006" s="52">
        <v>3</v>
      </c>
      <c r="H1006" s="53" t="s">
        <v>820</v>
      </c>
      <c r="I1006" s="58">
        <v>120.833333333333</v>
      </c>
      <c r="XEW1006" s="47"/>
      <c r="XEX1006" s="47"/>
      <c r="XEY1006" s="47"/>
      <c r="XEZ1006" s="47"/>
    </row>
    <row r="1007" s="46" customFormat="1" spans="1:16380">
      <c r="A1007" s="52">
        <v>1004</v>
      </c>
      <c r="B1007" s="52" t="s">
        <v>10</v>
      </c>
      <c r="C1007" s="52" t="s">
        <v>23</v>
      </c>
      <c r="D1007" s="52" t="s">
        <v>118</v>
      </c>
      <c r="E1007" s="53" t="s">
        <v>1556</v>
      </c>
      <c r="F1007" s="54">
        <v>1800</v>
      </c>
      <c r="G1007" s="52">
        <v>3</v>
      </c>
      <c r="H1007" s="53" t="s">
        <v>820</v>
      </c>
      <c r="I1007" s="58">
        <v>9.7875</v>
      </c>
      <c r="XEW1007" s="47"/>
      <c r="XEX1007" s="47"/>
      <c r="XEY1007" s="47"/>
      <c r="XEZ1007" s="47"/>
    </row>
    <row r="1008" s="46" customFormat="1" spans="1:16380">
      <c r="A1008" s="52">
        <v>1005</v>
      </c>
      <c r="B1008" s="52" t="s">
        <v>10</v>
      </c>
      <c r="C1008" s="52" t="s">
        <v>23</v>
      </c>
      <c r="D1008" s="52" t="s">
        <v>118</v>
      </c>
      <c r="E1008" s="53" t="s">
        <v>1556</v>
      </c>
      <c r="F1008" s="54">
        <v>18000</v>
      </c>
      <c r="G1008" s="52">
        <v>3</v>
      </c>
      <c r="H1008" s="53" t="s">
        <v>820</v>
      </c>
      <c r="I1008" s="58">
        <v>97.875</v>
      </c>
      <c r="XEW1008" s="47"/>
      <c r="XEX1008" s="47"/>
      <c r="XEY1008" s="47"/>
      <c r="XEZ1008" s="47"/>
    </row>
    <row r="1009" s="46" customFormat="1" spans="1:16380">
      <c r="A1009" s="52">
        <v>1006</v>
      </c>
      <c r="B1009" s="52" t="s">
        <v>10</v>
      </c>
      <c r="C1009" s="52" t="s">
        <v>23</v>
      </c>
      <c r="D1009" s="52" t="s">
        <v>118</v>
      </c>
      <c r="E1009" s="53" t="s">
        <v>1556</v>
      </c>
      <c r="F1009" s="54">
        <v>200</v>
      </c>
      <c r="G1009" s="52">
        <v>3</v>
      </c>
      <c r="H1009" s="53" t="s">
        <v>820</v>
      </c>
      <c r="I1009" s="58">
        <v>0.845833333333333</v>
      </c>
      <c r="XEW1009" s="47"/>
      <c r="XEX1009" s="47"/>
      <c r="XEY1009" s="47"/>
      <c r="XEZ1009" s="47"/>
    </row>
    <row r="1010" s="46" customFormat="1" spans="1:16380">
      <c r="A1010" s="52">
        <v>1007</v>
      </c>
      <c r="B1010" s="52" t="s">
        <v>10</v>
      </c>
      <c r="C1010" s="52" t="s">
        <v>45</v>
      </c>
      <c r="D1010" s="52" t="s">
        <v>46</v>
      </c>
      <c r="E1010" s="53" t="s">
        <v>1445</v>
      </c>
      <c r="F1010" s="54">
        <v>30000</v>
      </c>
      <c r="G1010" s="52">
        <v>3</v>
      </c>
      <c r="H1010" s="53" t="s">
        <v>822</v>
      </c>
      <c r="I1010" s="58">
        <v>166.75</v>
      </c>
      <c r="XEW1010" s="47"/>
      <c r="XEX1010" s="47"/>
      <c r="XEY1010" s="47"/>
      <c r="XEZ1010" s="47"/>
    </row>
    <row r="1011" s="46" customFormat="1" spans="1:16380">
      <c r="A1011" s="52">
        <v>1008</v>
      </c>
      <c r="B1011" s="52" t="s">
        <v>10</v>
      </c>
      <c r="C1011" s="52" t="s">
        <v>101</v>
      </c>
      <c r="D1011" s="52" t="s">
        <v>102</v>
      </c>
      <c r="E1011" s="53" t="s">
        <v>1497</v>
      </c>
      <c r="F1011" s="54">
        <v>30000</v>
      </c>
      <c r="G1011" s="52">
        <v>3</v>
      </c>
      <c r="H1011" s="53" t="s">
        <v>1557</v>
      </c>
      <c r="I1011" s="58">
        <v>253.75</v>
      </c>
      <c r="XEW1011" s="47"/>
      <c r="XEX1011" s="47"/>
      <c r="XEY1011" s="47"/>
      <c r="XEZ1011" s="47"/>
    </row>
    <row r="1012" s="46" customFormat="1" spans="1:16380">
      <c r="A1012" s="52">
        <v>1009</v>
      </c>
      <c r="B1012" s="52" t="s">
        <v>10</v>
      </c>
      <c r="C1012" s="52" t="s">
        <v>101</v>
      </c>
      <c r="D1012" s="52" t="s">
        <v>102</v>
      </c>
      <c r="E1012" s="53" t="s">
        <v>1439</v>
      </c>
      <c r="F1012" s="54">
        <v>30000</v>
      </c>
      <c r="G1012" s="52">
        <v>3</v>
      </c>
      <c r="H1012" s="53" t="s">
        <v>894</v>
      </c>
      <c r="I1012" s="58">
        <v>152.25</v>
      </c>
      <c r="XEW1012" s="47"/>
      <c r="XEX1012" s="47"/>
      <c r="XEY1012" s="47"/>
      <c r="XEZ1012" s="47"/>
    </row>
    <row r="1013" s="46" customFormat="1" spans="1:16380">
      <c r="A1013" s="52">
        <v>1010</v>
      </c>
      <c r="B1013" s="52" t="s">
        <v>10</v>
      </c>
      <c r="C1013" s="52" t="s">
        <v>101</v>
      </c>
      <c r="D1013" s="52" t="s">
        <v>102</v>
      </c>
      <c r="E1013" s="53" t="s">
        <v>1389</v>
      </c>
      <c r="F1013" s="54">
        <v>50000</v>
      </c>
      <c r="G1013" s="52">
        <v>3</v>
      </c>
      <c r="H1013" s="53" t="s">
        <v>1346</v>
      </c>
      <c r="I1013" s="58">
        <v>72.5</v>
      </c>
      <c r="XEW1013" s="47"/>
      <c r="XEX1013" s="47"/>
      <c r="XEY1013" s="47"/>
      <c r="XEZ1013" s="47"/>
    </row>
    <row r="1014" s="46" customFormat="1" spans="1:16380">
      <c r="A1014" s="52">
        <v>1011</v>
      </c>
      <c r="B1014" s="52" t="s">
        <v>10</v>
      </c>
      <c r="C1014" s="52" t="s">
        <v>101</v>
      </c>
      <c r="D1014" s="52" t="s">
        <v>701</v>
      </c>
      <c r="E1014" s="53" t="s">
        <v>1392</v>
      </c>
      <c r="F1014" s="54">
        <v>50000</v>
      </c>
      <c r="G1014" s="52">
        <v>3</v>
      </c>
      <c r="H1014" s="53" t="s">
        <v>1371</v>
      </c>
      <c r="I1014" s="58">
        <v>48.33</v>
      </c>
      <c r="XEW1014" s="47"/>
      <c r="XEX1014" s="47"/>
      <c r="XEY1014" s="47"/>
      <c r="XEZ1014" s="47"/>
    </row>
    <row r="1015" s="46" customFormat="1" spans="1:16380">
      <c r="A1015" s="52">
        <v>1012</v>
      </c>
      <c r="B1015" s="52" t="s">
        <v>10</v>
      </c>
      <c r="C1015" s="52" t="s">
        <v>15</v>
      </c>
      <c r="D1015" s="52" t="s">
        <v>684</v>
      </c>
      <c r="E1015" s="53" t="s">
        <v>1558</v>
      </c>
      <c r="F1015" s="54">
        <v>20000</v>
      </c>
      <c r="G1015" s="52">
        <v>3</v>
      </c>
      <c r="H1015" s="53" t="s">
        <v>1194</v>
      </c>
      <c r="I1015" s="58">
        <v>84.5833333333333</v>
      </c>
      <c r="XEW1015" s="47"/>
      <c r="XEX1015" s="47"/>
      <c r="XEY1015" s="47"/>
      <c r="XEZ1015" s="47"/>
    </row>
    <row r="1016" s="46" customFormat="1" spans="1:16380">
      <c r="A1016" s="52">
        <v>1013</v>
      </c>
      <c r="B1016" s="52" t="s">
        <v>10</v>
      </c>
      <c r="C1016" s="52" t="s">
        <v>67</v>
      </c>
      <c r="D1016" s="52" t="s">
        <v>79</v>
      </c>
      <c r="E1016" s="53" t="s">
        <v>1528</v>
      </c>
      <c r="F1016" s="54">
        <v>30000</v>
      </c>
      <c r="G1016" s="52">
        <v>3</v>
      </c>
      <c r="H1016" s="53" t="s">
        <v>1559</v>
      </c>
      <c r="I1016" s="58">
        <v>322.625</v>
      </c>
      <c r="XEW1016" s="47"/>
      <c r="XEX1016" s="47"/>
      <c r="XEY1016" s="47"/>
      <c r="XEZ1016" s="47"/>
    </row>
    <row r="1017" s="46" customFormat="1" spans="1:16380">
      <c r="A1017" s="52">
        <v>1014</v>
      </c>
      <c r="B1017" s="52" t="s">
        <v>10</v>
      </c>
      <c r="C1017" s="52" t="s">
        <v>67</v>
      </c>
      <c r="D1017" s="52" t="s">
        <v>182</v>
      </c>
      <c r="E1017" s="53" t="s">
        <v>1384</v>
      </c>
      <c r="F1017" s="54">
        <v>30000</v>
      </c>
      <c r="G1017" s="52">
        <v>3</v>
      </c>
      <c r="H1017" s="53" t="s">
        <v>1560</v>
      </c>
      <c r="I1017" s="58">
        <v>36.25</v>
      </c>
      <c r="XEW1017" s="47"/>
      <c r="XEX1017" s="47"/>
      <c r="XEY1017" s="47"/>
      <c r="XEZ1017" s="47"/>
    </row>
    <row r="1018" s="46" customFormat="1" spans="1:16380">
      <c r="A1018" s="52">
        <v>1015</v>
      </c>
      <c r="B1018" s="52" t="s">
        <v>10</v>
      </c>
      <c r="C1018" s="52" t="s">
        <v>15</v>
      </c>
      <c r="D1018" s="52" t="s">
        <v>205</v>
      </c>
      <c r="E1018" s="53" t="s">
        <v>1561</v>
      </c>
      <c r="F1018" s="54">
        <v>50000</v>
      </c>
      <c r="G1018" s="52">
        <v>3</v>
      </c>
      <c r="H1018" s="53" t="s">
        <v>1562</v>
      </c>
      <c r="I1018" s="58">
        <v>78.5416666666667</v>
      </c>
      <c r="XEW1018" s="47"/>
      <c r="XEX1018" s="47"/>
      <c r="XEY1018" s="47"/>
      <c r="XEZ1018" s="47"/>
    </row>
    <row r="1019" s="46" customFormat="1" spans="1:16380">
      <c r="A1019" s="52">
        <v>1016</v>
      </c>
      <c r="B1019" s="52" t="s">
        <v>10</v>
      </c>
      <c r="C1019" s="52" t="s">
        <v>23</v>
      </c>
      <c r="D1019" s="52" t="s">
        <v>118</v>
      </c>
      <c r="E1019" s="53" t="s">
        <v>1563</v>
      </c>
      <c r="F1019" s="54">
        <v>30000</v>
      </c>
      <c r="G1019" s="52">
        <v>3</v>
      </c>
      <c r="H1019" s="53" t="s">
        <v>1564</v>
      </c>
      <c r="I1019" s="58">
        <v>217.5</v>
      </c>
      <c r="XEW1019" s="47"/>
      <c r="XEX1019" s="47"/>
      <c r="XEY1019" s="47"/>
      <c r="XEZ1019" s="47"/>
    </row>
    <row r="1020" s="46" customFormat="1" spans="1:16380">
      <c r="A1020" s="52">
        <v>1017</v>
      </c>
      <c r="B1020" s="52" t="s">
        <v>10</v>
      </c>
      <c r="C1020" s="52" t="s">
        <v>15</v>
      </c>
      <c r="D1020" s="52" t="s">
        <v>54</v>
      </c>
      <c r="E1020" s="53" t="s">
        <v>1397</v>
      </c>
      <c r="F1020" s="54">
        <v>46245.07</v>
      </c>
      <c r="G1020" s="52">
        <v>3</v>
      </c>
      <c r="H1020" s="53" t="s">
        <v>1565</v>
      </c>
      <c r="I1020" s="58">
        <v>5.58794595833333</v>
      </c>
      <c r="XEW1020" s="47"/>
      <c r="XEX1020" s="47"/>
      <c r="XEY1020" s="47"/>
      <c r="XEZ1020" s="47"/>
    </row>
    <row r="1021" s="46" customFormat="1" spans="1:16380">
      <c r="A1021" s="52">
        <v>1018</v>
      </c>
      <c r="B1021" s="52" t="s">
        <v>10</v>
      </c>
      <c r="C1021" s="52" t="s">
        <v>15</v>
      </c>
      <c r="D1021" s="52" t="s">
        <v>54</v>
      </c>
      <c r="E1021" s="53" t="s">
        <v>1566</v>
      </c>
      <c r="F1021" s="54">
        <v>29156.75</v>
      </c>
      <c r="G1021" s="52">
        <v>3</v>
      </c>
      <c r="H1021" s="53" t="s">
        <v>1565</v>
      </c>
      <c r="I1021" s="58">
        <v>3.52310729166667</v>
      </c>
      <c r="XEW1021" s="47"/>
      <c r="XEX1021" s="47"/>
      <c r="XEY1021" s="47"/>
      <c r="XEZ1021" s="47"/>
    </row>
    <row r="1022" s="46" customFormat="1" spans="1:16380">
      <c r="A1022" s="52">
        <v>1019</v>
      </c>
      <c r="B1022" s="52" t="s">
        <v>10</v>
      </c>
      <c r="C1022" s="52" t="s">
        <v>15</v>
      </c>
      <c r="D1022" s="52" t="s">
        <v>54</v>
      </c>
      <c r="E1022" s="53" t="s">
        <v>1397</v>
      </c>
      <c r="F1022" s="54">
        <v>3754.93</v>
      </c>
      <c r="G1022" s="52">
        <v>3</v>
      </c>
      <c r="H1022" s="53" t="s">
        <v>1565</v>
      </c>
      <c r="I1022" s="58">
        <v>0.453720708333333</v>
      </c>
      <c r="XEW1022" s="47"/>
      <c r="XEX1022" s="47"/>
      <c r="XEY1022" s="47"/>
      <c r="XEZ1022" s="47"/>
    </row>
    <row r="1023" s="46" customFormat="1" spans="1:16380">
      <c r="A1023" s="52">
        <v>1020</v>
      </c>
      <c r="B1023" s="52" t="s">
        <v>10</v>
      </c>
      <c r="C1023" s="52" t="s">
        <v>15</v>
      </c>
      <c r="D1023" s="52" t="s">
        <v>54</v>
      </c>
      <c r="E1023" s="53" t="s">
        <v>1566</v>
      </c>
      <c r="F1023" s="54">
        <v>843.25</v>
      </c>
      <c r="G1023" s="52">
        <v>3</v>
      </c>
      <c r="H1023" s="53" t="s">
        <v>1565</v>
      </c>
      <c r="I1023" s="58">
        <v>0.101892708333333</v>
      </c>
      <c r="XEW1023" s="47"/>
      <c r="XEX1023" s="47"/>
      <c r="XEY1023" s="47"/>
      <c r="XEZ1023" s="47"/>
    </row>
    <row r="1024" s="46" customFormat="1" spans="1:16380">
      <c r="A1024" s="52">
        <v>1021</v>
      </c>
      <c r="B1024" s="52" t="s">
        <v>10</v>
      </c>
      <c r="C1024" s="52" t="s">
        <v>101</v>
      </c>
      <c r="D1024" s="52" t="s">
        <v>701</v>
      </c>
      <c r="E1024" s="53" t="s">
        <v>1567</v>
      </c>
      <c r="F1024" s="54">
        <v>48614.54</v>
      </c>
      <c r="G1024" s="52">
        <v>3</v>
      </c>
      <c r="H1024" s="53" t="s">
        <v>1565</v>
      </c>
      <c r="I1024" s="58">
        <v>5.87425691666667</v>
      </c>
      <c r="XEW1024" s="47"/>
      <c r="XEX1024" s="47"/>
      <c r="XEY1024" s="47"/>
      <c r="XEZ1024" s="47"/>
    </row>
    <row r="1025" s="46" customFormat="1" spans="1:16380">
      <c r="A1025" s="52">
        <v>1022</v>
      </c>
      <c r="B1025" s="52" t="s">
        <v>10</v>
      </c>
      <c r="C1025" s="52" t="s">
        <v>101</v>
      </c>
      <c r="D1025" s="52" t="s">
        <v>701</v>
      </c>
      <c r="E1025" s="53" t="s">
        <v>1567</v>
      </c>
      <c r="F1025" s="54">
        <v>964.06</v>
      </c>
      <c r="G1025" s="52">
        <v>3</v>
      </c>
      <c r="H1025" s="53" t="s">
        <v>1565</v>
      </c>
      <c r="I1025" s="58">
        <v>0.116490583333333</v>
      </c>
      <c r="XEW1025" s="47"/>
      <c r="XEX1025" s="47"/>
      <c r="XEY1025" s="47"/>
      <c r="XEZ1025" s="47"/>
    </row>
    <row r="1026" s="46" customFormat="1" spans="1:16380">
      <c r="A1026" s="52">
        <v>1023</v>
      </c>
      <c r="B1026" s="52" t="s">
        <v>10</v>
      </c>
      <c r="C1026" s="52" t="s">
        <v>101</v>
      </c>
      <c r="D1026" s="52" t="s">
        <v>701</v>
      </c>
      <c r="E1026" s="53" t="s">
        <v>1567</v>
      </c>
      <c r="F1026" s="54">
        <v>421.4</v>
      </c>
      <c r="G1026" s="52">
        <v>3</v>
      </c>
      <c r="H1026" s="53" t="s">
        <v>1565</v>
      </c>
      <c r="I1026" s="58">
        <v>0.0509191666666667</v>
      </c>
      <c r="XEW1026" s="47"/>
      <c r="XEX1026" s="47"/>
      <c r="XEY1026" s="47"/>
      <c r="XEZ1026" s="47"/>
    </row>
    <row r="1027" s="46" customFormat="1" spans="1:16380">
      <c r="A1027" s="52">
        <v>1024</v>
      </c>
      <c r="B1027" s="52" t="s">
        <v>10</v>
      </c>
      <c r="C1027" s="52" t="s">
        <v>11</v>
      </c>
      <c r="D1027" s="52" t="s">
        <v>260</v>
      </c>
      <c r="E1027" s="53" t="s">
        <v>1568</v>
      </c>
      <c r="F1027" s="54">
        <v>43183.09</v>
      </c>
      <c r="G1027" s="52">
        <v>3</v>
      </c>
      <c r="H1027" s="53" t="s">
        <v>1569</v>
      </c>
      <c r="I1027" s="58">
        <v>10.4359134166667</v>
      </c>
      <c r="XEW1027" s="47"/>
      <c r="XEX1027" s="47"/>
      <c r="XEY1027" s="47"/>
      <c r="XEZ1027" s="47"/>
    </row>
    <row r="1028" s="46" customFormat="1" spans="1:16380">
      <c r="A1028" s="52">
        <v>1025</v>
      </c>
      <c r="B1028" s="52" t="s">
        <v>10</v>
      </c>
      <c r="C1028" s="52" t="s">
        <v>11</v>
      </c>
      <c r="D1028" s="52" t="s">
        <v>260</v>
      </c>
      <c r="E1028" s="53" t="s">
        <v>1568</v>
      </c>
      <c r="F1028" s="54">
        <v>6816.91</v>
      </c>
      <c r="G1028" s="52">
        <v>3</v>
      </c>
      <c r="H1028" s="53" t="s">
        <v>1569</v>
      </c>
      <c r="I1028" s="58">
        <v>1.64741991666667</v>
      </c>
      <c r="XEW1028" s="47"/>
      <c r="XEX1028" s="47"/>
      <c r="XEY1028" s="47"/>
      <c r="XEZ1028" s="47"/>
    </row>
    <row r="1029" s="46" customFormat="1" spans="1:16380">
      <c r="A1029" s="52">
        <v>1026</v>
      </c>
      <c r="B1029" s="52" t="s">
        <v>10</v>
      </c>
      <c r="C1029" s="52" t="s">
        <v>15</v>
      </c>
      <c r="D1029" s="52" t="s">
        <v>54</v>
      </c>
      <c r="E1029" s="53" t="s">
        <v>1398</v>
      </c>
      <c r="F1029" s="54">
        <v>49607.15</v>
      </c>
      <c r="G1029" s="52">
        <v>3</v>
      </c>
      <c r="H1029" s="53" t="s">
        <v>1569</v>
      </c>
      <c r="I1029" s="58">
        <v>11.9883945833333</v>
      </c>
      <c r="XEW1029" s="47"/>
      <c r="XEX1029" s="47"/>
      <c r="XEY1029" s="47"/>
      <c r="XEZ1029" s="47"/>
    </row>
    <row r="1030" s="46" customFormat="1" spans="1:16380">
      <c r="A1030" s="52">
        <v>1027</v>
      </c>
      <c r="B1030" s="52" t="s">
        <v>10</v>
      </c>
      <c r="C1030" s="52" t="s">
        <v>15</v>
      </c>
      <c r="D1030" s="52" t="s">
        <v>54</v>
      </c>
      <c r="E1030" s="53" t="s">
        <v>1398</v>
      </c>
      <c r="F1030" s="54">
        <v>392.85</v>
      </c>
      <c r="G1030" s="52">
        <v>3</v>
      </c>
      <c r="H1030" s="53" t="s">
        <v>1569</v>
      </c>
      <c r="I1030" s="58">
        <v>0.09493875</v>
      </c>
      <c r="XEW1030" s="47"/>
      <c r="XEX1030" s="47"/>
      <c r="XEY1030" s="47"/>
      <c r="XEZ1030" s="47"/>
    </row>
    <row r="1031" s="46" customFormat="1" spans="1:16380">
      <c r="A1031" s="52">
        <v>1028</v>
      </c>
      <c r="B1031" s="52" t="s">
        <v>10</v>
      </c>
      <c r="C1031" s="52" t="s">
        <v>48</v>
      </c>
      <c r="D1031" s="52" t="s">
        <v>49</v>
      </c>
      <c r="E1031" s="53" t="s">
        <v>1570</v>
      </c>
      <c r="F1031" s="54">
        <v>30000</v>
      </c>
      <c r="G1031" s="52">
        <v>3</v>
      </c>
      <c r="H1031" s="53" t="s">
        <v>1569</v>
      </c>
      <c r="I1031" s="58">
        <v>7.25</v>
      </c>
      <c r="XEW1031" s="47"/>
      <c r="XEX1031" s="47"/>
      <c r="XEY1031" s="47"/>
      <c r="XEZ1031" s="47"/>
    </row>
    <row r="1032" s="46" customFormat="1" spans="1:16380">
      <c r="A1032" s="52">
        <v>1029</v>
      </c>
      <c r="B1032" s="52" t="s">
        <v>10</v>
      </c>
      <c r="C1032" s="52" t="s">
        <v>48</v>
      </c>
      <c r="D1032" s="52" t="s">
        <v>49</v>
      </c>
      <c r="E1032" s="53" t="s">
        <v>1570</v>
      </c>
      <c r="F1032" s="54">
        <v>10000</v>
      </c>
      <c r="G1032" s="52">
        <v>3</v>
      </c>
      <c r="H1032" s="53" t="s">
        <v>1569</v>
      </c>
      <c r="I1032" s="58">
        <v>2.41666666666667</v>
      </c>
      <c r="XEW1032" s="47"/>
      <c r="XEX1032" s="47"/>
      <c r="XEY1032" s="47"/>
      <c r="XEZ1032" s="47"/>
    </row>
    <row r="1033" s="46" customFormat="1" spans="1:16380">
      <c r="A1033" s="52">
        <v>1030</v>
      </c>
      <c r="B1033" s="52" t="s">
        <v>10</v>
      </c>
      <c r="C1033" s="52" t="s">
        <v>48</v>
      </c>
      <c r="D1033" s="52" t="s">
        <v>49</v>
      </c>
      <c r="E1033" s="53" t="s">
        <v>1570</v>
      </c>
      <c r="F1033" s="54">
        <v>9998.38</v>
      </c>
      <c r="G1033" s="52">
        <v>3</v>
      </c>
      <c r="H1033" s="53" t="s">
        <v>1569</v>
      </c>
      <c r="I1033" s="58">
        <v>2.41627516666667</v>
      </c>
      <c r="XEW1033" s="47"/>
      <c r="XEX1033" s="47"/>
      <c r="XEY1033" s="47"/>
      <c r="XEZ1033" s="47"/>
    </row>
    <row r="1034" s="46" customFormat="1" spans="1:16380">
      <c r="A1034" s="52">
        <v>1031</v>
      </c>
      <c r="B1034" s="52" t="s">
        <v>10</v>
      </c>
      <c r="C1034" s="52" t="s">
        <v>101</v>
      </c>
      <c r="D1034" s="52" t="s">
        <v>701</v>
      </c>
      <c r="E1034" s="53" t="s">
        <v>1571</v>
      </c>
      <c r="F1034" s="54">
        <v>38660.78</v>
      </c>
      <c r="G1034" s="52">
        <v>3</v>
      </c>
      <c r="H1034" s="53" t="s">
        <v>1569</v>
      </c>
      <c r="I1034" s="58">
        <v>9.34302183333333</v>
      </c>
      <c r="XEW1034" s="47"/>
      <c r="XEX1034" s="47"/>
      <c r="XEY1034" s="47"/>
      <c r="XEZ1034" s="47"/>
    </row>
    <row r="1035" s="46" customFormat="1" spans="1:16380">
      <c r="A1035" s="52">
        <v>1032</v>
      </c>
      <c r="B1035" s="52" t="s">
        <v>10</v>
      </c>
      <c r="C1035" s="52" t="s">
        <v>101</v>
      </c>
      <c r="D1035" s="52" t="s">
        <v>317</v>
      </c>
      <c r="E1035" s="53" t="s">
        <v>1572</v>
      </c>
      <c r="F1035" s="54">
        <v>3761.53</v>
      </c>
      <c r="G1035" s="52">
        <v>3</v>
      </c>
      <c r="H1035" s="53" t="s">
        <v>1573</v>
      </c>
      <c r="I1035" s="58">
        <v>0.909036416666667</v>
      </c>
      <c r="XEW1035" s="47"/>
      <c r="XEX1035" s="47"/>
      <c r="XEY1035" s="47"/>
      <c r="XEZ1035" s="47"/>
    </row>
    <row r="1036" s="46" customFormat="1" spans="1:16380">
      <c r="A1036" s="52">
        <v>1033</v>
      </c>
      <c r="B1036" s="52" t="s">
        <v>10</v>
      </c>
      <c r="C1036" s="52" t="s">
        <v>101</v>
      </c>
      <c r="D1036" s="52" t="s">
        <v>317</v>
      </c>
      <c r="E1036" s="53" t="s">
        <v>1572</v>
      </c>
      <c r="F1036" s="54">
        <v>46238.47</v>
      </c>
      <c r="G1036" s="52">
        <v>3</v>
      </c>
      <c r="H1036" s="53" t="s">
        <v>1573</v>
      </c>
      <c r="I1036" s="58">
        <v>11.1742969166667</v>
      </c>
      <c r="XEW1036" s="47"/>
      <c r="XEX1036" s="47"/>
      <c r="XEY1036" s="47"/>
      <c r="XEZ1036" s="47"/>
    </row>
    <row r="1037" s="46" customFormat="1" spans="1:16380">
      <c r="A1037" s="52">
        <v>1034</v>
      </c>
      <c r="B1037" s="52" t="s">
        <v>10</v>
      </c>
      <c r="C1037" s="52" t="s">
        <v>101</v>
      </c>
      <c r="D1037" s="52" t="s">
        <v>701</v>
      </c>
      <c r="E1037" s="53" t="s">
        <v>1571</v>
      </c>
      <c r="F1037" s="54">
        <v>11339.22</v>
      </c>
      <c r="G1037" s="52">
        <v>3</v>
      </c>
      <c r="H1037" s="53" t="s">
        <v>1569</v>
      </c>
      <c r="I1037" s="58">
        <v>2.7403115</v>
      </c>
      <c r="XEW1037" s="47"/>
      <c r="XEX1037" s="47"/>
      <c r="XEY1037" s="47"/>
      <c r="XEZ1037" s="47"/>
    </row>
    <row r="1038" s="46" customFormat="1" spans="1:16380">
      <c r="A1038" s="52">
        <v>1035</v>
      </c>
      <c r="B1038" s="52" t="s">
        <v>10</v>
      </c>
      <c r="C1038" s="52" t="s">
        <v>48</v>
      </c>
      <c r="D1038" s="52" t="s">
        <v>136</v>
      </c>
      <c r="E1038" s="53" t="s">
        <v>1574</v>
      </c>
      <c r="F1038" s="54">
        <v>45248.58</v>
      </c>
      <c r="G1038" s="52">
        <v>3</v>
      </c>
      <c r="H1038" s="53" t="s">
        <v>1573</v>
      </c>
      <c r="I1038" s="58">
        <v>16.40261025</v>
      </c>
      <c r="XEW1038" s="47"/>
      <c r="XEX1038" s="47"/>
      <c r="XEY1038" s="47"/>
      <c r="XEZ1038" s="47"/>
    </row>
    <row r="1039" s="46" customFormat="1" spans="1:16380">
      <c r="A1039" s="52">
        <v>1036</v>
      </c>
      <c r="B1039" s="52" t="s">
        <v>10</v>
      </c>
      <c r="C1039" s="52" t="s">
        <v>48</v>
      </c>
      <c r="D1039" s="52" t="s">
        <v>136</v>
      </c>
      <c r="E1039" s="53" t="s">
        <v>1575</v>
      </c>
      <c r="F1039" s="54">
        <v>49982.72</v>
      </c>
      <c r="G1039" s="52">
        <v>3</v>
      </c>
      <c r="H1039" s="53" t="s">
        <v>14</v>
      </c>
      <c r="I1039" s="58">
        <v>18.118736</v>
      </c>
      <c r="XEW1039" s="47"/>
      <c r="XEX1039" s="47"/>
      <c r="XEY1039" s="47"/>
      <c r="XEZ1039" s="47"/>
    </row>
    <row r="1040" s="46" customFormat="1" spans="1:16380">
      <c r="A1040" s="52">
        <v>1037</v>
      </c>
      <c r="B1040" s="52" t="s">
        <v>10</v>
      </c>
      <c r="C1040" s="52" t="s">
        <v>48</v>
      </c>
      <c r="D1040" s="52" t="s">
        <v>136</v>
      </c>
      <c r="E1040" s="53" t="s">
        <v>1575</v>
      </c>
      <c r="F1040" s="54">
        <v>17.28</v>
      </c>
      <c r="G1040" s="52">
        <v>3</v>
      </c>
      <c r="H1040" s="53" t="s">
        <v>14</v>
      </c>
      <c r="I1040" s="58">
        <v>0.006264</v>
      </c>
      <c r="XEW1040" s="47"/>
      <c r="XEX1040" s="47"/>
      <c r="XEY1040" s="47"/>
      <c r="XEZ1040" s="47"/>
    </row>
    <row r="1041" s="46" customFormat="1" spans="1:16380">
      <c r="A1041" s="52">
        <v>1038</v>
      </c>
      <c r="B1041" s="52" t="s">
        <v>10</v>
      </c>
      <c r="C1041" s="52" t="s">
        <v>48</v>
      </c>
      <c r="D1041" s="52" t="s">
        <v>136</v>
      </c>
      <c r="E1041" s="53" t="s">
        <v>1574</v>
      </c>
      <c r="F1041" s="54">
        <v>4751.42</v>
      </c>
      <c r="G1041" s="52">
        <v>3</v>
      </c>
      <c r="H1041" s="53" t="s">
        <v>1573</v>
      </c>
      <c r="I1041" s="58">
        <v>1.72238975</v>
      </c>
      <c r="XEW1041" s="47"/>
      <c r="XEX1041" s="47"/>
      <c r="XEY1041" s="47"/>
      <c r="XEZ1041" s="47"/>
    </row>
    <row r="1042" s="46" customFormat="1" spans="1:16380">
      <c r="A1042" s="52">
        <v>1039</v>
      </c>
      <c r="B1042" s="52" t="s">
        <v>10</v>
      </c>
      <c r="C1042" s="52" t="s">
        <v>15</v>
      </c>
      <c r="D1042" s="52" t="s">
        <v>205</v>
      </c>
      <c r="E1042" s="53" t="s">
        <v>1576</v>
      </c>
      <c r="F1042" s="54">
        <v>50000</v>
      </c>
      <c r="G1042" s="52">
        <v>3</v>
      </c>
      <c r="H1042" s="53" t="s">
        <v>1577</v>
      </c>
      <c r="I1042" s="58">
        <v>24.1666666666667</v>
      </c>
      <c r="XEW1042" s="47"/>
      <c r="XEX1042" s="47"/>
      <c r="XEY1042" s="47"/>
      <c r="XEZ1042" s="47"/>
    </row>
    <row r="1043" s="46" customFormat="1" spans="1:16380">
      <c r="A1043" s="52">
        <v>1040</v>
      </c>
      <c r="B1043" s="52" t="s">
        <v>10</v>
      </c>
      <c r="C1043" s="52" t="s">
        <v>48</v>
      </c>
      <c r="D1043" s="52" t="s">
        <v>49</v>
      </c>
      <c r="E1043" s="53" t="s">
        <v>1578</v>
      </c>
      <c r="F1043" s="54">
        <v>50000</v>
      </c>
      <c r="G1043" s="52">
        <v>3</v>
      </c>
      <c r="H1043" s="53" t="s">
        <v>1577</v>
      </c>
      <c r="I1043" s="58">
        <v>24.1666666666667</v>
      </c>
      <c r="XEW1043" s="47"/>
      <c r="XEX1043" s="47"/>
      <c r="XEY1043" s="47"/>
      <c r="XEZ1043" s="47"/>
    </row>
    <row r="1044" s="46" customFormat="1" spans="1:16380">
      <c r="A1044" s="52">
        <v>1041</v>
      </c>
      <c r="B1044" s="52" t="s">
        <v>10</v>
      </c>
      <c r="C1044" s="52" t="s">
        <v>11</v>
      </c>
      <c r="D1044" s="52" t="s">
        <v>12</v>
      </c>
      <c r="E1044" s="53" t="s">
        <v>13</v>
      </c>
      <c r="F1044" s="54">
        <v>166.75</v>
      </c>
      <c r="G1044" s="52">
        <v>3</v>
      </c>
      <c r="H1044" s="53" t="s">
        <v>14</v>
      </c>
      <c r="I1044" s="58">
        <v>0.100744791666667</v>
      </c>
      <c r="XEW1044" s="47"/>
      <c r="XEX1044" s="47"/>
      <c r="XEY1044" s="47"/>
      <c r="XEZ1044" s="47"/>
    </row>
    <row r="1045" s="46" customFormat="1" spans="1:16380">
      <c r="A1045" s="52">
        <v>1042</v>
      </c>
      <c r="B1045" s="52" t="s">
        <v>10</v>
      </c>
      <c r="C1045" s="52" t="s">
        <v>11</v>
      </c>
      <c r="D1045" s="52" t="s">
        <v>12</v>
      </c>
      <c r="E1045" s="53" t="s">
        <v>1421</v>
      </c>
      <c r="F1045" s="54">
        <v>42312.99</v>
      </c>
      <c r="G1045" s="52">
        <v>3</v>
      </c>
      <c r="H1045" s="53" t="s">
        <v>14</v>
      </c>
      <c r="I1045" s="58">
        <v>25.564098125</v>
      </c>
      <c r="XEW1045" s="47"/>
      <c r="XEX1045" s="47"/>
      <c r="XEY1045" s="47"/>
      <c r="XEZ1045" s="47"/>
    </row>
    <row r="1046" s="46" customFormat="1" spans="1:16380">
      <c r="A1046" s="52">
        <v>1043</v>
      </c>
      <c r="B1046" s="52" t="s">
        <v>10</v>
      </c>
      <c r="C1046" s="52" t="s">
        <v>11</v>
      </c>
      <c r="D1046" s="52" t="s">
        <v>12</v>
      </c>
      <c r="E1046" s="53" t="s">
        <v>13</v>
      </c>
      <c r="F1046" s="54">
        <v>78.25</v>
      </c>
      <c r="G1046" s="52">
        <v>3</v>
      </c>
      <c r="H1046" s="53" t="s">
        <v>14</v>
      </c>
      <c r="I1046" s="58">
        <v>0.0472760416666667</v>
      </c>
      <c r="XEW1046" s="47"/>
      <c r="XEX1046" s="47"/>
      <c r="XEY1046" s="47"/>
      <c r="XEZ1046" s="47"/>
    </row>
    <row r="1047" s="46" customFormat="1" spans="1:16380">
      <c r="A1047" s="52">
        <v>1044</v>
      </c>
      <c r="B1047" s="52" t="s">
        <v>10</v>
      </c>
      <c r="C1047" s="52" t="s">
        <v>11</v>
      </c>
      <c r="D1047" s="52" t="s">
        <v>1546</v>
      </c>
      <c r="E1047" s="53" t="s">
        <v>1579</v>
      </c>
      <c r="F1047" s="54">
        <v>19985.18</v>
      </c>
      <c r="G1047" s="52">
        <v>3</v>
      </c>
      <c r="H1047" s="53" t="s">
        <v>14</v>
      </c>
      <c r="I1047" s="58">
        <v>12.0743795833333</v>
      </c>
      <c r="XEW1047" s="47"/>
      <c r="XEX1047" s="47"/>
      <c r="XEY1047" s="47"/>
      <c r="XEZ1047" s="47"/>
    </row>
    <row r="1048" s="46" customFormat="1" spans="1:16380">
      <c r="A1048" s="52">
        <v>1045</v>
      </c>
      <c r="B1048" s="52" t="s">
        <v>10</v>
      </c>
      <c r="C1048" s="52" t="s">
        <v>11</v>
      </c>
      <c r="D1048" s="52" t="s">
        <v>1546</v>
      </c>
      <c r="E1048" s="53" t="s">
        <v>1579</v>
      </c>
      <c r="F1048" s="54">
        <v>30000</v>
      </c>
      <c r="G1048" s="52">
        <v>3</v>
      </c>
      <c r="H1048" s="53" t="s">
        <v>14</v>
      </c>
      <c r="I1048" s="58">
        <v>18.125</v>
      </c>
      <c r="XEW1048" s="47"/>
      <c r="XEX1048" s="47"/>
      <c r="XEY1048" s="47"/>
      <c r="XEZ1048" s="47"/>
    </row>
    <row r="1049" s="46" customFormat="1" spans="1:16380">
      <c r="A1049" s="52">
        <v>1046</v>
      </c>
      <c r="B1049" s="52" t="s">
        <v>10</v>
      </c>
      <c r="C1049" s="52" t="s">
        <v>11</v>
      </c>
      <c r="D1049" s="52" t="s">
        <v>1546</v>
      </c>
      <c r="E1049" s="53" t="s">
        <v>1579</v>
      </c>
      <c r="F1049" s="54">
        <v>14.82</v>
      </c>
      <c r="G1049" s="52">
        <v>3</v>
      </c>
      <c r="H1049" s="53" t="s">
        <v>14</v>
      </c>
      <c r="I1049" s="58">
        <v>0.00895375</v>
      </c>
      <c r="XEW1049" s="47"/>
      <c r="XEX1049" s="47"/>
      <c r="XEY1049" s="47"/>
      <c r="XEZ1049" s="47"/>
    </row>
    <row r="1050" s="46" customFormat="1" spans="1:16380">
      <c r="A1050" s="52">
        <v>1047</v>
      </c>
      <c r="B1050" s="52" t="s">
        <v>10</v>
      </c>
      <c r="C1050" s="52" t="s">
        <v>11</v>
      </c>
      <c r="D1050" s="52" t="s">
        <v>12</v>
      </c>
      <c r="E1050" s="53" t="s">
        <v>1421</v>
      </c>
      <c r="F1050" s="54">
        <v>7687.01</v>
      </c>
      <c r="G1050" s="52">
        <v>3</v>
      </c>
      <c r="H1050" s="53" t="s">
        <v>14</v>
      </c>
      <c r="I1050" s="58">
        <v>4.64423520833333</v>
      </c>
      <c r="XEW1050" s="47"/>
      <c r="XEX1050" s="47"/>
      <c r="XEY1050" s="47"/>
      <c r="XEZ1050" s="47"/>
    </row>
    <row r="1051" s="46" customFormat="1" spans="1:16380">
      <c r="A1051" s="52">
        <v>1048</v>
      </c>
      <c r="B1051" s="52" t="s">
        <v>10</v>
      </c>
      <c r="C1051" s="52" t="s">
        <v>11</v>
      </c>
      <c r="D1051" s="52" t="s">
        <v>12</v>
      </c>
      <c r="E1051" s="53" t="s">
        <v>1379</v>
      </c>
      <c r="F1051" s="54">
        <v>30000</v>
      </c>
      <c r="G1051" s="52">
        <v>3</v>
      </c>
      <c r="H1051" s="53" t="s">
        <v>14</v>
      </c>
      <c r="I1051" s="58">
        <v>14.5</v>
      </c>
      <c r="XEW1051" s="47"/>
      <c r="XEX1051" s="47"/>
      <c r="XEY1051" s="47"/>
      <c r="XEZ1051" s="47"/>
    </row>
    <row r="1052" s="46" customFormat="1" spans="1:16380">
      <c r="A1052" s="52">
        <v>1049</v>
      </c>
      <c r="B1052" s="52" t="s">
        <v>10</v>
      </c>
      <c r="C1052" s="52" t="s">
        <v>15</v>
      </c>
      <c r="D1052" s="52" t="s">
        <v>211</v>
      </c>
      <c r="E1052" s="53" t="s">
        <v>656</v>
      </c>
      <c r="F1052" s="54">
        <v>28100.41</v>
      </c>
      <c r="G1052" s="52">
        <v>3</v>
      </c>
      <c r="H1052" s="53" t="s">
        <v>14</v>
      </c>
      <c r="I1052" s="58">
        <v>16.9773310416667</v>
      </c>
      <c r="XEW1052" s="47"/>
      <c r="XEX1052" s="47"/>
      <c r="XEY1052" s="47"/>
      <c r="XEZ1052" s="47"/>
    </row>
    <row r="1053" s="46" customFormat="1" spans="1:16380">
      <c r="A1053" s="52">
        <v>1050</v>
      </c>
      <c r="B1053" s="52" t="s">
        <v>10</v>
      </c>
      <c r="C1053" s="52" t="s">
        <v>15</v>
      </c>
      <c r="D1053" s="52" t="s">
        <v>211</v>
      </c>
      <c r="E1053" s="53" t="s">
        <v>656</v>
      </c>
      <c r="F1053" s="54">
        <v>500.9</v>
      </c>
      <c r="G1053" s="52">
        <v>3</v>
      </c>
      <c r="H1053" s="53" t="s">
        <v>14</v>
      </c>
      <c r="I1053" s="58">
        <v>0.302627083333333</v>
      </c>
      <c r="XEW1053" s="47"/>
      <c r="XEX1053" s="47"/>
      <c r="XEY1053" s="47"/>
      <c r="XEZ1053" s="47"/>
    </row>
    <row r="1054" s="46" customFormat="1" spans="1:16380">
      <c r="A1054" s="52">
        <v>1051</v>
      </c>
      <c r="B1054" s="52" t="s">
        <v>10</v>
      </c>
      <c r="C1054" s="52" t="s">
        <v>15</v>
      </c>
      <c r="D1054" s="52" t="s">
        <v>211</v>
      </c>
      <c r="E1054" s="53" t="s">
        <v>656</v>
      </c>
      <c r="F1054" s="54">
        <v>1398.69</v>
      </c>
      <c r="G1054" s="52">
        <v>3</v>
      </c>
      <c r="H1054" s="53" t="s">
        <v>14</v>
      </c>
      <c r="I1054" s="58">
        <v>0.845041875</v>
      </c>
      <c r="XEW1054" s="47"/>
      <c r="XEX1054" s="47"/>
      <c r="XEY1054" s="47"/>
      <c r="XEZ1054" s="47"/>
    </row>
    <row r="1055" s="46" customFormat="1" spans="1:16380">
      <c r="A1055" s="52">
        <v>1052</v>
      </c>
      <c r="B1055" s="52" t="s">
        <v>10</v>
      </c>
      <c r="C1055" s="52" t="s">
        <v>15</v>
      </c>
      <c r="D1055" s="52" t="s">
        <v>211</v>
      </c>
      <c r="E1055" s="53" t="s">
        <v>656</v>
      </c>
      <c r="F1055" s="54">
        <v>5000</v>
      </c>
      <c r="G1055" s="52">
        <v>3</v>
      </c>
      <c r="H1055" s="53" t="s">
        <v>14</v>
      </c>
      <c r="I1055" s="58">
        <v>2.41666666666667</v>
      </c>
      <c r="XEW1055" s="47"/>
      <c r="XEX1055" s="47"/>
      <c r="XEY1055" s="47"/>
      <c r="XEZ1055" s="47"/>
    </row>
    <row r="1056" s="46" customFormat="1" spans="1:16380">
      <c r="A1056" s="52">
        <v>1053</v>
      </c>
      <c r="B1056" s="52" t="s">
        <v>10</v>
      </c>
      <c r="C1056" s="52" t="s">
        <v>15</v>
      </c>
      <c r="D1056" s="52" t="s">
        <v>211</v>
      </c>
      <c r="E1056" s="53" t="s">
        <v>656</v>
      </c>
      <c r="F1056" s="54">
        <v>15000</v>
      </c>
      <c r="G1056" s="52">
        <v>3</v>
      </c>
      <c r="H1056" s="53" t="s">
        <v>14</v>
      </c>
      <c r="I1056" s="58">
        <v>7.25</v>
      </c>
      <c r="XEW1056" s="47"/>
      <c r="XEX1056" s="47"/>
      <c r="XEY1056" s="47"/>
      <c r="XEZ1056" s="47"/>
    </row>
    <row r="1057" s="46" customFormat="1" spans="1:16380">
      <c r="A1057" s="52">
        <v>1054</v>
      </c>
      <c r="B1057" s="52" t="s">
        <v>10</v>
      </c>
      <c r="C1057" s="52" t="s">
        <v>48</v>
      </c>
      <c r="D1057" s="52" t="s">
        <v>136</v>
      </c>
      <c r="E1057" s="53" t="s">
        <v>1580</v>
      </c>
      <c r="F1057" s="54">
        <v>50000</v>
      </c>
      <c r="G1057" s="52">
        <v>3</v>
      </c>
      <c r="H1057" s="53" t="s">
        <v>14</v>
      </c>
      <c r="I1057" s="58">
        <v>18.125</v>
      </c>
      <c r="XEW1057" s="47"/>
      <c r="XEX1057" s="47"/>
      <c r="XEY1057" s="47"/>
      <c r="XEZ1057" s="47"/>
    </row>
    <row r="1058" s="46" customFormat="1" spans="1:16380">
      <c r="A1058" s="52">
        <v>1055</v>
      </c>
      <c r="B1058" s="52" t="s">
        <v>10</v>
      </c>
      <c r="C1058" s="52" t="s">
        <v>101</v>
      </c>
      <c r="D1058" s="52" t="s">
        <v>363</v>
      </c>
      <c r="E1058" s="53" t="s">
        <v>1581</v>
      </c>
      <c r="F1058" s="54">
        <v>50000</v>
      </c>
      <c r="G1058" s="52">
        <v>3</v>
      </c>
      <c r="H1058" s="53" t="s">
        <v>14</v>
      </c>
      <c r="I1058" s="58">
        <v>30.2083333333333</v>
      </c>
      <c r="XEW1058" s="47"/>
      <c r="XEX1058" s="47"/>
      <c r="XEY1058" s="47"/>
      <c r="XEZ1058" s="47"/>
    </row>
    <row r="1059" s="46" customFormat="1" spans="1:16380">
      <c r="A1059" s="52">
        <v>1056</v>
      </c>
      <c r="B1059" s="52" t="s">
        <v>10</v>
      </c>
      <c r="C1059" s="52" t="s">
        <v>15</v>
      </c>
      <c r="D1059" s="52" t="s">
        <v>141</v>
      </c>
      <c r="E1059" s="53" t="s">
        <v>1582</v>
      </c>
      <c r="F1059" s="54">
        <v>38822.97</v>
      </c>
      <c r="G1059" s="52">
        <v>3</v>
      </c>
      <c r="H1059" s="53" t="s">
        <v>1583</v>
      </c>
      <c r="I1059" s="58">
        <v>28.14665325</v>
      </c>
      <c r="XEW1059" s="47"/>
      <c r="XEX1059" s="47"/>
      <c r="XEY1059" s="47"/>
      <c r="XEZ1059" s="47"/>
    </row>
    <row r="1060" s="46" customFormat="1" spans="1:16380">
      <c r="A1060" s="52">
        <v>1057</v>
      </c>
      <c r="B1060" s="52" t="s">
        <v>10</v>
      </c>
      <c r="C1060" s="52" t="s">
        <v>15</v>
      </c>
      <c r="D1060" s="52" t="s">
        <v>141</v>
      </c>
      <c r="E1060" s="53" t="s">
        <v>1582</v>
      </c>
      <c r="F1060" s="54">
        <v>11177.03</v>
      </c>
      <c r="G1060" s="52">
        <v>3</v>
      </c>
      <c r="H1060" s="53" t="s">
        <v>1583</v>
      </c>
      <c r="I1060" s="58">
        <v>8.10334675</v>
      </c>
      <c r="XEW1060" s="47"/>
      <c r="XEX1060" s="47"/>
      <c r="XEY1060" s="47"/>
      <c r="XEZ1060" s="47"/>
    </row>
    <row r="1061" s="46" customFormat="1" spans="1:16380">
      <c r="A1061" s="52">
        <v>1058</v>
      </c>
      <c r="B1061" s="52" t="s">
        <v>10</v>
      </c>
      <c r="C1061" s="52" t="s">
        <v>27</v>
      </c>
      <c r="D1061" s="52" t="s">
        <v>240</v>
      </c>
      <c r="E1061" s="53" t="s">
        <v>1584</v>
      </c>
      <c r="F1061" s="54">
        <v>5000</v>
      </c>
      <c r="G1061" s="52">
        <v>3</v>
      </c>
      <c r="H1061" s="53" t="s">
        <v>647</v>
      </c>
      <c r="I1061" s="58">
        <v>3.625</v>
      </c>
      <c r="XEW1061" s="47"/>
      <c r="XEX1061" s="47"/>
      <c r="XEY1061" s="47"/>
      <c r="XEZ1061" s="47"/>
    </row>
    <row r="1062" s="46" customFormat="1" spans="1:16380">
      <c r="A1062" s="52">
        <v>1059</v>
      </c>
      <c r="B1062" s="52" t="s">
        <v>10</v>
      </c>
      <c r="C1062" s="52" t="s">
        <v>27</v>
      </c>
      <c r="D1062" s="52" t="s">
        <v>240</v>
      </c>
      <c r="E1062" s="53" t="s">
        <v>1584</v>
      </c>
      <c r="F1062" s="54">
        <v>40232.41</v>
      </c>
      <c r="G1062" s="52">
        <v>3</v>
      </c>
      <c r="H1062" s="53" t="s">
        <v>1583</v>
      </c>
      <c r="I1062" s="58">
        <v>29.16849725</v>
      </c>
      <c r="XEW1062" s="47"/>
      <c r="XEX1062" s="47"/>
      <c r="XEY1062" s="47"/>
      <c r="XEZ1062" s="47"/>
    </row>
    <row r="1063" s="46" customFormat="1" spans="1:16380">
      <c r="A1063" s="52">
        <v>1060</v>
      </c>
      <c r="B1063" s="52" t="s">
        <v>10</v>
      </c>
      <c r="C1063" s="52" t="s">
        <v>27</v>
      </c>
      <c r="D1063" s="52" t="s">
        <v>1215</v>
      </c>
      <c r="E1063" s="53" t="s">
        <v>1585</v>
      </c>
      <c r="F1063" s="54">
        <v>50000</v>
      </c>
      <c r="G1063" s="52">
        <v>3</v>
      </c>
      <c r="H1063" s="53" t="s">
        <v>1583</v>
      </c>
      <c r="I1063" s="58">
        <v>6.04166666666667</v>
      </c>
      <c r="XEW1063" s="47"/>
      <c r="XEX1063" s="47"/>
      <c r="XEY1063" s="47"/>
      <c r="XEZ1063" s="47"/>
    </row>
    <row r="1064" s="46" customFormat="1" spans="1:16380">
      <c r="A1064" s="52">
        <v>1061</v>
      </c>
      <c r="B1064" s="52" t="s">
        <v>10</v>
      </c>
      <c r="C1064" s="52" t="s">
        <v>27</v>
      </c>
      <c r="D1064" s="52" t="s">
        <v>240</v>
      </c>
      <c r="E1064" s="53" t="s">
        <v>1584</v>
      </c>
      <c r="F1064" s="54">
        <v>4767.59</v>
      </c>
      <c r="G1064" s="52">
        <v>3</v>
      </c>
      <c r="H1064" s="53" t="s">
        <v>1583</v>
      </c>
      <c r="I1064" s="58">
        <v>3.45650275</v>
      </c>
      <c r="XEW1064" s="47"/>
      <c r="XEX1064" s="47"/>
      <c r="XEY1064" s="47"/>
      <c r="XEZ1064" s="47"/>
    </row>
    <row r="1065" s="46" customFormat="1" spans="1:16380">
      <c r="A1065" s="52">
        <v>1062</v>
      </c>
      <c r="B1065" s="52" t="s">
        <v>10</v>
      </c>
      <c r="C1065" s="52" t="s">
        <v>11</v>
      </c>
      <c r="D1065" s="52" t="s">
        <v>133</v>
      </c>
      <c r="E1065" s="53" t="s">
        <v>1586</v>
      </c>
      <c r="F1065" s="54">
        <v>49093.54</v>
      </c>
      <c r="G1065" s="52">
        <v>3</v>
      </c>
      <c r="H1065" s="53" t="s">
        <v>1156</v>
      </c>
      <c r="I1065" s="58">
        <v>41.5249525833333</v>
      </c>
      <c r="XEW1065" s="47"/>
      <c r="XEX1065" s="47"/>
      <c r="XEY1065" s="47"/>
      <c r="XEZ1065" s="47"/>
    </row>
    <row r="1066" s="46" customFormat="1" spans="1:16380">
      <c r="A1066" s="52">
        <v>1063</v>
      </c>
      <c r="B1066" s="52" t="s">
        <v>10</v>
      </c>
      <c r="C1066" s="52" t="s">
        <v>11</v>
      </c>
      <c r="D1066" s="52" t="s">
        <v>133</v>
      </c>
      <c r="E1066" s="53" t="s">
        <v>1586</v>
      </c>
      <c r="F1066" s="54">
        <v>906.46</v>
      </c>
      <c r="G1066" s="52">
        <v>3</v>
      </c>
      <c r="H1066" s="53" t="s">
        <v>1156</v>
      </c>
      <c r="I1066" s="58">
        <v>0.766714083333333</v>
      </c>
      <c r="XEW1066" s="47"/>
      <c r="XEX1066" s="47"/>
      <c r="XEY1066" s="47"/>
      <c r="XEZ1066" s="47"/>
    </row>
    <row r="1067" s="46" customFormat="1" spans="1:16380">
      <c r="A1067" s="52">
        <v>1064</v>
      </c>
      <c r="B1067" s="52" t="s">
        <v>10</v>
      </c>
      <c r="C1067" s="52" t="s">
        <v>11</v>
      </c>
      <c r="D1067" s="52" t="s">
        <v>21</v>
      </c>
      <c r="E1067" s="53" t="s">
        <v>22</v>
      </c>
      <c r="F1067" s="54">
        <v>139.45</v>
      </c>
      <c r="G1067" s="52">
        <v>3</v>
      </c>
      <c r="H1067" s="53" t="s">
        <v>18</v>
      </c>
      <c r="I1067" s="58">
        <v>0.117951458333333</v>
      </c>
      <c r="XEW1067" s="47"/>
      <c r="XEX1067" s="47"/>
      <c r="XEY1067" s="47"/>
      <c r="XEZ1067" s="47"/>
    </row>
    <row r="1068" s="46" customFormat="1" spans="1:16380">
      <c r="A1068" s="52">
        <v>1065</v>
      </c>
      <c r="B1068" s="52" t="s">
        <v>10</v>
      </c>
      <c r="C1068" s="52" t="s">
        <v>11</v>
      </c>
      <c r="D1068" s="52" t="s">
        <v>21</v>
      </c>
      <c r="E1068" s="53" t="s">
        <v>22</v>
      </c>
      <c r="F1068" s="54">
        <v>59.83</v>
      </c>
      <c r="G1068" s="52">
        <v>3</v>
      </c>
      <c r="H1068" s="53" t="s">
        <v>18</v>
      </c>
      <c r="I1068" s="58">
        <v>0.0506062083333333</v>
      </c>
      <c r="XEW1068" s="47"/>
      <c r="XEX1068" s="47"/>
      <c r="XEY1068" s="47"/>
      <c r="XEZ1068" s="47"/>
    </row>
    <row r="1069" s="46" customFormat="1" spans="1:16380">
      <c r="A1069" s="52">
        <v>1066</v>
      </c>
      <c r="B1069" s="52" t="s">
        <v>10</v>
      </c>
      <c r="C1069" s="52" t="s">
        <v>23</v>
      </c>
      <c r="D1069" s="52" t="s">
        <v>118</v>
      </c>
      <c r="E1069" s="53" t="s">
        <v>1587</v>
      </c>
      <c r="F1069" s="54">
        <v>50000</v>
      </c>
      <c r="G1069" s="52">
        <v>3</v>
      </c>
      <c r="H1069" s="53" t="s">
        <v>18</v>
      </c>
      <c r="I1069" s="58">
        <v>36.25</v>
      </c>
      <c r="XEW1069" s="47"/>
      <c r="XEX1069" s="47"/>
      <c r="XEY1069" s="47"/>
      <c r="XEZ1069" s="47"/>
    </row>
    <row r="1070" s="46" customFormat="1" spans="1:16380">
      <c r="A1070" s="52">
        <v>1067</v>
      </c>
      <c r="B1070" s="52" t="s">
        <v>10</v>
      </c>
      <c r="C1070" s="52" t="s">
        <v>15</v>
      </c>
      <c r="D1070" s="52" t="s">
        <v>16</v>
      </c>
      <c r="E1070" s="53" t="s">
        <v>17</v>
      </c>
      <c r="F1070" s="54">
        <v>464.53</v>
      </c>
      <c r="G1070" s="52">
        <v>3</v>
      </c>
      <c r="H1070" s="53" t="s">
        <v>18</v>
      </c>
      <c r="I1070" s="58">
        <v>0.392914958333333</v>
      </c>
      <c r="XEW1070" s="47"/>
      <c r="XEX1070" s="47"/>
      <c r="XEY1070" s="47"/>
      <c r="XEZ1070" s="47"/>
    </row>
    <row r="1071" s="46" customFormat="1" spans="1:16380">
      <c r="A1071" s="52">
        <v>1068</v>
      </c>
      <c r="B1071" s="52" t="s">
        <v>10</v>
      </c>
      <c r="C1071" s="52" t="s">
        <v>15</v>
      </c>
      <c r="D1071" s="52" t="s">
        <v>16</v>
      </c>
      <c r="E1071" s="53" t="s">
        <v>1375</v>
      </c>
      <c r="F1071" s="54">
        <v>50000</v>
      </c>
      <c r="G1071" s="52">
        <v>3</v>
      </c>
      <c r="H1071" s="53" t="s">
        <v>18</v>
      </c>
      <c r="I1071" s="58">
        <v>30.2083333333333</v>
      </c>
      <c r="XEW1071" s="47"/>
      <c r="XEX1071" s="47"/>
      <c r="XEY1071" s="47"/>
      <c r="XEZ1071" s="47"/>
    </row>
    <row r="1072" s="46" customFormat="1" spans="1:16380">
      <c r="A1072" s="52">
        <v>1069</v>
      </c>
      <c r="B1072" s="52" t="s">
        <v>10</v>
      </c>
      <c r="C1072" s="52" t="s">
        <v>15</v>
      </c>
      <c r="D1072" s="52" t="s">
        <v>16</v>
      </c>
      <c r="E1072" s="53" t="s">
        <v>17</v>
      </c>
      <c r="F1072" s="54">
        <v>1172.08</v>
      </c>
      <c r="G1072" s="52">
        <v>3</v>
      </c>
      <c r="H1072" s="53" t="s">
        <v>18</v>
      </c>
      <c r="I1072" s="58">
        <v>0.991384333333333</v>
      </c>
      <c r="XEW1072" s="47"/>
      <c r="XEX1072" s="47"/>
      <c r="XEY1072" s="47"/>
      <c r="XEZ1072" s="47"/>
    </row>
    <row r="1073" s="46" customFormat="1" spans="1:16380">
      <c r="A1073" s="52">
        <v>1070</v>
      </c>
      <c r="B1073" s="52" t="s">
        <v>10</v>
      </c>
      <c r="C1073" s="52" t="s">
        <v>15</v>
      </c>
      <c r="D1073" s="52" t="s">
        <v>205</v>
      </c>
      <c r="E1073" s="53" t="s">
        <v>1588</v>
      </c>
      <c r="F1073" s="54">
        <v>20701.41</v>
      </c>
      <c r="G1073" s="52">
        <v>3</v>
      </c>
      <c r="H1073" s="53" t="s">
        <v>18</v>
      </c>
      <c r="I1073" s="58">
        <v>17.509942625</v>
      </c>
      <c r="XEW1073" s="47"/>
      <c r="XEX1073" s="47"/>
      <c r="XEY1073" s="47"/>
      <c r="XEZ1073" s="47"/>
    </row>
    <row r="1074" s="46" customFormat="1" spans="1:16380">
      <c r="A1074" s="52">
        <v>1071</v>
      </c>
      <c r="B1074" s="52" t="s">
        <v>10</v>
      </c>
      <c r="C1074" s="52" t="s">
        <v>15</v>
      </c>
      <c r="D1074" s="52" t="s">
        <v>205</v>
      </c>
      <c r="E1074" s="53" t="s">
        <v>1588</v>
      </c>
      <c r="F1074" s="54">
        <v>1298.59</v>
      </c>
      <c r="G1074" s="52">
        <v>3</v>
      </c>
      <c r="H1074" s="53" t="s">
        <v>18</v>
      </c>
      <c r="I1074" s="58">
        <v>1.09839070833333</v>
      </c>
      <c r="XEW1074" s="47"/>
      <c r="XEX1074" s="47"/>
      <c r="XEY1074" s="47"/>
      <c r="XEZ1074" s="47"/>
    </row>
    <row r="1075" s="46" customFormat="1" spans="1:16380">
      <c r="A1075" s="52">
        <v>1072</v>
      </c>
      <c r="B1075" s="52" t="s">
        <v>10</v>
      </c>
      <c r="C1075" s="52" t="s">
        <v>101</v>
      </c>
      <c r="D1075" s="52" t="s">
        <v>314</v>
      </c>
      <c r="E1075" s="53" t="s">
        <v>1589</v>
      </c>
      <c r="F1075" s="54">
        <v>19624.11</v>
      </c>
      <c r="G1075" s="52">
        <v>3</v>
      </c>
      <c r="H1075" s="53" t="s">
        <v>18</v>
      </c>
      <c r="I1075" s="58">
        <v>16.598726375</v>
      </c>
      <c r="XEW1075" s="47"/>
      <c r="XEX1075" s="47"/>
      <c r="XEY1075" s="47"/>
      <c r="XEZ1075" s="47"/>
    </row>
    <row r="1076" s="46" customFormat="1" spans="1:16380">
      <c r="A1076" s="52">
        <v>1073</v>
      </c>
      <c r="B1076" s="52" t="s">
        <v>10</v>
      </c>
      <c r="C1076" s="52" t="s">
        <v>101</v>
      </c>
      <c r="D1076" s="52" t="s">
        <v>314</v>
      </c>
      <c r="E1076" s="53" t="s">
        <v>1589</v>
      </c>
      <c r="F1076" s="54">
        <v>375.89</v>
      </c>
      <c r="G1076" s="52">
        <v>3</v>
      </c>
      <c r="H1076" s="53" t="s">
        <v>18</v>
      </c>
      <c r="I1076" s="58">
        <v>0.317940291666667</v>
      </c>
      <c r="XEW1076" s="47"/>
      <c r="XEX1076" s="47"/>
      <c r="XEY1076" s="47"/>
      <c r="XEZ1076" s="47"/>
    </row>
    <row r="1077" s="46" customFormat="1" spans="1:16380">
      <c r="A1077" s="52">
        <v>1074</v>
      </c>
      <c r="B1077" s="52" t="s">
        <v>10</v>
      </c>
      <c r="C1077" s="52" t="s">
        <v>101</v>
      </c>
      <c r="D1077" s="52" t="s">
        <v>314</v>
      </c>
      <c r="E1077" s="53" t="s">
        <v>1590</v>
      </c>
      <c r="F1077" s="54">
        <v>50000</v>
      </c>
      <c r="G1077" s="52">
        <v>3</v>
      </c>
      <c r="H1077" s="53" t="s">
        <v>18</v>
      </c>
      <c r="I1077" s="58">
        <v>36.25</v>
      </c>
      <c r="XEW1077" s="47"/>
      <c r="XEX1077" s="47"/>
      <c r="XEY1077" s="47"/>
      <c r="XEZ1077" s="47"/>
    </row>
    <row r="1078" s="46" customFormat="1" spans="1:16380">
      <c r="A1078" s="52">
        <v>1075</v>
      </c>
      <c r="B1078" s="52" t="s">
        <v>10</v>
      </c>
      <c r="C1078" s="52" t="s">
        <v>101</v>
      </c>
      <c r="D1078" s="52" t="s">
        <v>314</v>
      </c>
      <c r="E1078" s="53" t="s">
        <v>1589</v>
      </c>
      <c r="F1078" s="54">
        <v>14.49</v>
      </c>
      <c r="G1078" s="52">
        <v>3</v>
      </c>
      <c r="H1078" s="53" t="s">
        <v>18</v>
      </c>
      <c r="I1078" s="58">
        <v>0.0070035</v>
      </c>
      <c r="XEW1078" s="47"/>
      <c r="XEX1078" s="47"/>
      <c r="XEY1078" s="47"/>
      <c r="XEZ1078" s="47"/>
    </row>
    <row r="1079" s="46" customFormat="1" spans="1:16380">
      <c r="A1079" s="52">
        <v>1076</v>
      </c>
      <c r="B1079" s="52" t="s">
        <v>10</v>
      </c>
      <c r="C1079" s="52" t="s">
        <v>101</v>
      </c>
      <c r="D1079" s="52" t="s">
        <v>314</v>
      </c>
      <c r="E1079" s="53" t="s">
        <v>1589</v>
      </c>
      <c r="F1079" s="54">
        <v>29985.51</v>
      </c>
      <c r="G1079" s="52">
        <v>3</v>
      </c>
      <c r="H1079" s="53" t="s">
        <v>18</v>
      </c>
      <c r="I1079" s="58">
        <v>14.4929965</v>
      </c>
      <c r="XEW1079" s="47"/>
      <c r="XEX1079" s="47"/>
      <c r="XEY1079" s="47"/>
      <c r="XEZ1079" s="47"/>
    </row>
    <row r="1080" s="46" customFormat="1" spans="1:16380">
      <c r="A1080" s="52">
        <v>1077</v>
      </c>
      <c r="B1080" s="52" t="s">
        <v>10</v>
      </c>
      <c r="C1080" s="52" t="s">
        <v>15</v>
      </c>
      <c r="D1080" s="52" t="s">
        <v>52</v>
      </c>
      <c r="E1080" s="53" t="s">
        <v>1465</v>
      </c>
      <c r="F1080" s="54">
        <v>46746.58</v>
      </c>
      <c r="G1080" s="52">
        <v>3</v>
      </c>
      <c r="H1080" s="53" t="s">
        <v>1591</v>
      </c>
      <c r="I1080" s="58">
        <v>45.1883606666667</v>
      </c>
      <c r="XEW1080" s="47"/>
      <c r="XEX1080" s="47"/>
      <c r="XEY1080" s="47"/>
      <c r="XEZ1080" s="47"/>
    </row>
    <row r="1081" s="46" customFormat="1" spans="1:16380">
      <c r="A1081" s="52">
        <v>1078</v>
      </c>
      <c r="B1081" s="52" t="s">
        <v>10</v>
      </c>
      <c r="C1081" s="52" t="s">
        <v>15</v>
      </c>
      <c r="D1081" s="52" t="s">
        <v>52</v>
      </c>
      <c r="E1081" s="53" t="s">
        <v>1465</v>
      </c>
      <c r="F1081" s="54">
        <v>3253.42</v>
      </c>
      <c r="G1081" s="52">
        <v>3</v>
      </c>
      <c r="H1081" s="53" t="s">
        <v>1591</v>
      </c>
      <c r="I1081" s="58">
        <v>3.14497266666667</v>
      </c>
      <c r="XEW1081" s="47"/>
      <c r="XEX1081" s="47"/>
      <c r="XEY1081" s="47"/>
      <c r="XEZ1081" s="47"/>
    </row>
    <row r="1082" s="46" customFormat="1" spans="1:16380">
      <c r="A1082" s="52">
        <v>1079</v>
      </c>
      <c r="B1082" s="52" t="s">
        <v>10</v>
      </c>
      <c r="C1082" s="52" t="s">
        <v>101</v>
      </c>
      <c r="D1082" s="52" t="s">
        <v>301</v>
      </c>
      <c r="E1082" s="53" t="s">
        <v>1592</v>
      </c>
      <c r="F1082" s="54">
        <v>39935.88</v>
      </c>
      <c r="G1082" s="52">
        <v>3</v>
      </c>
      <c r="H1082" s="53" t="s">
        <v>1593</v>
      </c>
      <c r="I1082" s="58">
        <v>38.604684</v>
      </c>
      <c r="XEW1082" s="47"/>
      <c r="XEX1082" s="47"/>
      <c r="XEY1082" s="47"/>
      <c r="XEZ1082" s="47"/>
    </row>
    <row r="1083" s="46" customFormat="1" spans="1:16380">
      <c r="A1083" s="52">
        <v>1080</v>
      </c>
      <c r="B1083" s="52" t="s">
        <v>10</v>
      </c>
      <c r="C1083" s="52" t="s">
        <v>101</v>
      </c>
      <c r="D1083" s="52" t="s">
        <v>301</v>
      </c>
      <c r="E1083" s="53" t="s">
        <v>1592</v>
      </c>
      <c r="F1083" s="54">
        <v>4970.27</v>
      </c>
      <c r="G1083" s="52">
        <v>3</v>
      </c>
      <c r="H1083" s="53" t="s">
        <v>1593</v>
      </c>
      <c r="I1083" s="58">
        <v>4.80459433333333</v>
      </c>
      <c r="XEW1083" s="47"/>
      <c r="XEX1083" s="47"/>
      <c r="XEY1083" s="47"/>
      <c r="XEZ1083" s="47"/>
    </row>
    <row r="1084" s="46" customFormat="1" spans="1:16380">
      <c r="A1084" s="52">
        <v>1081</v>
      </c>
      <c r="B1084" s="52" t="s">
        <v>10</v>
      </c>
      <c r="C1084" s="52" t="s">
        <v>101</v>
      </c>
      <c r="D1084" s="52" t="s">
        <v>301</v>
      </c>
      <c r="E1084" s="53" t="s">
        <v>1592</v>
      </c>
      <c r="F1084" s="54">
        <v>5093.85</v>
      </c>
      <c r="G1084" s="52">
        <v>3</v>
      </c>
      <c r="H1084" s="53" t="s">
        <v>1593</v>
      </c>
      <c r="I1084" s="58">
        <v>4.924055</v>
      </c>
      <c r="XEW1084" s="47"/>
      <c r="XEX1084" s="47"/>
      <c r="XEY1084" s="47"/>
      <c r="XEZ1084" s="47"/>
    </row>
    <row r="1085" s="46" customFormat="1" spans="1:16380">
      <c r="A1085" s="52">
        <v>1082</v>
      </c>
      <c r="B1085" s="52" t="s">
        <v>10</v>
      </c>
      <c r="C1085" s="52" t="s">
        <v>11</v>
      </c>
      <c r="D1085" s="52" t="s">
        <v>360</v>
      </c>
      <c r="E1085" s="53" t="s">
        <v>1423</v>
      </c>
      <c r="F1085" s="54">
        <v>30000</v>
      </c>
      <c r="G1085" s="52">
        <v>3</v>
      </c>
      <c r="H1085" s="53" t="s">
        <v>1593</v>
      </c>
      <c r="I1085" s="58">
        <v>32.625</v>
      </c>
      <c r="XEW1085" s="47"/>
      <c r="XEX1085" s="47"/>
      <c r="XEY1085" s="47"/>
      <c r="XEZ1085" s="47"/>
    </row>
    <row r="1086" s="46" customFormat="1" spans="1:16380">
      <c r="A1086" s="52">
        <v>1083</v>
      </c>
      <c r="B1086" s="52" t="s">
        <v>10</v>
      </c>
      <c r="C1086" s="52" t="s">
        <v>11</v>
      </c>
      <c r="D1086" s="52" t="s">
        <v>40</v>
      </c>
      <c r="E1086" s="53" t="s">
        <v>630</v>
      </c>
      <c r="F1086" s="54">
        <v>50000</v>
      </c>
      <c r="G1086" s="52">
        <v>3</v>
      </c>
      <c r="H1086" s="53" t="s">
        <v>1593</v>
      </c>
      <c r="I1086" s="58">
        <v>42.2916666666667</v>
      </c>
      <c r="XEW1086" s="47"/>
      <c r="XEX1086" s="47"/>
      <c r="XEY1086" s="47"/>
      <c r="XEZ1086" s="47"/>
    </row>
    <row r="1087" s="46" customFormat="1" spans="1:16380">
      <c r="A1087" s="52">
        <v>1084</v>
      </c>
      <c r="B1087" s="52" t="s">
        <v>10</v>
      </c>
      <c r="C1087" s="52" t="s">
        <v>11</v>
      </c>
      <c r="D1087" s="52" t="s">
        <v>40</v>
      </c>
      <c r="E1087" s="53" t="s">
        <v>1594</v>
      </c>
      <c r="F1087" s="54">
        <v>50000</v>
      </c>
      <c r="G1087" s="52">
        <v>3</v>
      </c>
      <c r="H1087" s="53" t="s">
        <v>1593</v>
      </c>
      <c r="I1087" s="58">
        <v>18.125</v>
      </c>
      <c r="XEW1087" s="47"/>
      <c r="XEX1087" s="47"/>
      <c r="XEY1087" s="47"/>
      <c r="XEZ1087" s="47"/>
    </row>
    <row r="1088" s="46" customFormat="1" spans="1:16380">
      <c r="A1088" s="52">
        <v>1085</v>
      </c>
      <c r="B1088" s="52" t="s">
        <v>10</v>
      </c>
      <c r="C1088" s="52" t="s">
        <v>67</v>
      </c>
      <c r="D1088" s="52" t="s">
        <v>260</v>
      </c>
      <c r="E1088" s="53" t="s">
        <v>1595</v>
      </c>
      <c r="F1088" s="54">
        <v>12262.93</v>
      </c>
      <c r="G1088" s="52">
        <v>3</v>
      </c>
      <c r="H1088" s="53" t="s">
        <v>1593</v>
      </c>
      <c r="I1088" s="58">
        <v>13.335936375</v>
      </c>
      <c r="XEW1088" s="47"/>
      <c r="XEX1088" s="47"/>
      <c r="XEY1088" s="47"/>
      <c r="XEZ1088" s="47"/>
    </row>
    <row r="1089" s="46" customFormat="1" spans="1:16380">
      <c r="A1089" s="52">
        <v>1086</v>
      </c>
      <c r="B1089" s="52" t="s">
        <v>10</v>
      </c>
      <c r="C1089" s="52" t="s">
        <v>67</v>
      </c>
      <c r="D1089" s="52" t="s">
        <v>260</v>
      </c>
      <c r="E1089" s="53" t="s">
        <v>1595</v>
      </c>
      <c r="F1089" s="54">
        <v>273.75</v>
      </c>
      <c r="G1089" s="52">
        <v>3</v>
      </c>
      <c r="H1089" s="53" t="s">
        <v>1593</v>
      </c>
      <c r="I1089" s="58">
        <v>0.297703125</v>
      </c>
      <c r="XEW1089" s="47"/>
      <c r="XEX1089" s="47"/>
      <c r="XEY1089" s="47"/>
      <c r="XEZ1089" s="47"/>
    </row>
    <row r="1090" s="46" customFormat="1" spans="1:16380">
      <c r="A1090" s="52">
        <v>1087</v>
      </c>
      <c r="B1090" s="52" t="s">
        <v>10</v>
      </c>
      <c r="C1090" s="52" t="s">
        <v>67</v>
      </c>
      <c r="D1090" s="52" t="s">
        <v>260</v>
      </c>
      <c r="E1090" s="53" t="s">
        <v>1595</v>
      </c>
      <c r="F1090" s="54">
        <v>1876.49</v>
      </c>
      <c r="G1090" s="52">
        <v>3</v>
      </c>
      <c r="H1090" s="53" t="s">
        <v>1593</v>
      </c>
      <c r="I1090" s="58">
        <v>2.040682875</v>
      </c>
      <c r="XEW1090" s="47"/>
      <c r="XEX1090" s="47"/>
      <c r="XEY1090" s="47"/>
      <c r="XEZ1090" s="47"/>
    </row>
    <row r="1091" s="46" customFormat="1" spans="1:16380">
      <c r="A1091" s="52">
        <v>1088</v>
      </c>
      <c r="B1091" s="52" t="s">
        <v>10</v>
      </c>
      <c r="C1091" s="52" t="s">
        <v>67</v>
      </c>
      <c r="D1091" s="52" t="s">
        <v>260</v>
      </c>
      <c r="E1091" s="53" t="s">
        <v>1595</v>
      </c>
      <c r="F1091" s="54">
        <v>1240.42</v>
      </c>
      <c r="G1091" s="52">
        <v>3</v>
      </c>
      <c r="H1091" s="53" t="s">
        <v>1593</v>
      </c>
      <c r="I1091" s="58">
        <v>1.34895675</v>
      </c>
      <c r="XEW1091" s="47"/>
      <c r="XEX1091" s="47"/>
      <c r="XEY1091" s="47"/>
      <c r="XEZ1091" s="47"/>
    </row>
    <row r="1092" s="46" customFormat="1" spans="1:16380">
      <c r="A1092" s="52">
        <v>1089</v>
      </c>
      <c r="B1092" s="52" t="s">
        <v>10</v>
      </c>
      <c r="C1092" s="52" t="s">
        <v>67</v>
      </c>
      <c r="D1092" s="52" t="s">
        <v>260</v>
      </c>
      <c r="E1092" s="53" t="s">
        <v>1595</v>
      </c>
      <c r="F1092" s="54">
        <v>776.18</v>
      </c>
      <c r="G1092" s="52">
        <v>3</v>
      </c>
      <c r="H1092" s="53" t="s">
        <v>1593</v>
      </c>
      <c r="I1092" s="58">
        <v>0.84409575</v>
      </c>
      <c r="XEW1092" s="47"/>
      <c r="XEX1092" s="47"/>
      <c r="XEY1092" s="47"/>
      <c r="XEZ1092" s="47"/>
    </row>
    <row r="1093" s="46" customFormat="1" spans="1:16380">
      <c r="A1093" s="52">
        <v>1090</v>
      </c>
      <c r="B1093" s="52" t="s">
        <v>10</v>
      </c>
      <c r="C1093" s="52" t="s">
        <v>67</v>
      </c>
      <c r="D1093" s="52" t="s">
        <v>260</v>
      </c>
      <c r="E1093" s="53" t="s">
        <v>1595</v>
      </c>
      <c r="F1093" s="54">
        <v>570.23</v>
      </c>
      <c r="G1093" s="52">
        <v>3</v>
      </c>
      <c r="H1093" s="53" t="s">
        <v>1593</v>
      </c>
      <c r="I1093" s="58">
        <v>0.620125125</v>
      </c>
      <c r="XEW1093" s="47"/>
      <c r="XEX1093" s="47"/>
      <c r="XEY1093" s="47"/>
      <c r="XEZ1093" s="47"/>
    </row>
    <row r="1094" s="46" customFormat="1" spans="1:16380">
      <c r="A1094" s="52">
        <v>1091</v>
      </c>
      <c r="B1094" s="52" t="s">
        <v>10</v>
      </c>
      <c r="C1094" s="52" t="s">
        <v>67</v>
      </c>
      <c r="D1094" s="52" t="s">
        <v>260</v>
      </c>
      <c r="E1094" s="53" t="s">
        <v>1595</v>
      </c>
      <c r="F1094" s="54">
        <v>3000</v>
      </c>
      <c r="G1094" s="52">
        <v>3</v>
      </c>
      <c r="H1094" s="53" t="s">
        <v>1593</v>
      </c>
      <c r="I1094" s="58">
        <v>2.5375</v>
      </c>
      <c r="XEW1094" s="47"/>
      <c r="XEX1094" s="47"/>
      <c r="XEY1094" s="47"/>
      <c r="XEZ1094" s="47"/>
    </row>
    <row r="1095" s="46" customFormat="1" spans="1:16380">
      <c r="A1095" s="52">
        <v>1092</v>
      </c>
      <c r="B1095" s="52" t="s">
        <v>10</v>
      </c>
      <c r="C1095" s="52" t="s">
        <v>15</v>
      </c>
      <c r="D1095" s="52" t="s">
        <v>211</v>
      </c>
      <c r="E1095" s="53" t="s">
        <v>654</v>
      </c>
      <c r="F1095" s="54">
        <v>30000</v>
      </c>
      <c r="G1095" s="52">
        <v>3</v>
      </c>
      <c r="H1095" s="53" t="s">
        <v>1593</v>
      </c>
      <c r="I1095" s="58">
        <v>21.75</v>
      </c>
      <c r="XEW1095" s="47"/>
      <c r="XEX1095" s="47"/>
      <c r="XEY1095" s="47"/>
      <c r="XEZ1095" s="47"/>
    </row>
    <row r="1096" s="46" customFormat="1" spans="1:16380">
      <c r="A1096" s="52">
        <v>1093</v>
      </c>
      <c r="B1096" s="52" t="s">
        <v>10</v>
      </c>
      <c r="C1096" s="52" t="s">
        <v>15</v>
      </c>
      <c r="D1096" s="52" t="s">
        <v>211</v>
      </c>
      <c r="E1096" s="53" t="s">
        <v>654</v>
      </c>
      <c r="F1096" s="54">
        <v>20000</v>
      </c>
      <c r="G1096" s="52">
        <v>3</v>
      </c>
      <c r="H1096" s="53" t="s">
        <v>1593</v>
      </c>
      <c r="I1096" s="58">
        <v>9.66666666666667</v>
      </c>
      <c r="XEW1096" s="47"/>
      <c r="XEX1096" s="47"/>
      <c r="XEY1096" s="47"/>
      <c r="XEZ1096" s="47"/>
    </row>
    <row r="1097" s="46" customFormat="1" spans="1:16380">
      <c r="A1097" s="52">
        <v>1094</v>
      </c>
      <c r="B1097" s="52" t="s">
        <v>10</v>
      </c>
      <c r="C1097" s="52" t="s">
        <v>101</v>
      </c>
      <c r="D1097" s="52" t="s">
        <v>301</v>
      </c>
      <c r="E1097" s="53" t="s">
        <v>1447</v>
      </c>
      <c r="F1097" s="54">
        <v>44411</v>
      </c>
      <c r="G1097" s="52">
        <v>3</v>
      </c>
      <c r="H1097" s="53" t="s">
        <v>1593</v>
      </c>
      <c r="I1097" s="58">
        <v>48.2969625</v>
      </c>
      <c r="XEW1097" s="47"/>
      <c r="XEX1097" s="47"/>
      <c r="XEY1097" s="47"/>
      <c r="XEZ1097" s="47"/>
    </row>
    <row r="1098" s="46" customFormat="1" spans="1:16380">
      <c r="A1098" s="52">
        <v>1095</v>
      </c>
      <c r="B1098" s="52" t="s">
        <v>10</v>
      </c>
      <c r="C1098" s="52" t="s">
        <v>101</v>
      </c>
      <c r="D1098" s="52" t="s">
        <v>301</v>
      </c>
      <c r="E1098" s="53" t="s">
        <v>1447</v>
      </c>
      <c r="F1098" s="54">
        <v>1051.68</v>
      </c>
      <c r="G1098" s="52">
        <v>3</v>
      </c>
      <c r="H1098" s="53" t="s">
        <v>1593</v>
      </c>
      <c r="I1098" s="58">
        <v>1.143702</v>
      </c>
      <c r="XEW1098" s="47"/>
      <c r="XEX1098" s="47"/>
      <c r="XEY1098" s="47"/>
      <c r="XEZ1098" s="47"/>
    </row>
    <row r="1099" s="46" customFormat="1" spans="1:16380">
      <c r="A1099" s="52">
        <v>1096</v>
      </c>
      <c r="B1099" s="52" t="s">
        <v>10</v>
      </c>
      <c r="C1099" s="52" t="s">
        <v>101</v>
      </c>
      <c r="D1099" s="52" t="s">
        <v>284</v>
      </c>
      <c r="E1099" s="53" t="s">
        <v>1113</v>
      </c>
      <c r="F1099" s="54">
        <v>28125.95</v>
      </c>
      <c r="G1099" s="52">
        <v>3</v>
      </c>
      <c r="H1099" s="53" t="s">
        <v>1593</v>
      </c>
      <c r="I1099" s="58">
        <v>30.586970625</v>
      </c>
      <c r="XEW1099" s="47"/>
      <c r="XEX1099" s="47"/>
      <c r="XEY1099" s="47"/>
      <c r="XEZ1099" s="47"/>
    </row>
    <row r="1100" s="46" customFormat="1" spans="1:16380">
      <c r="A1100" s="52">
        <v>1097</v>
      </c>
      <c r="B1100" s="52" t="s">
        <v>10</v>
      </c>
      <c r="C1100" s="52" t="s">
        <v>101</v>
      </c>
      <c r="D1100" s="52" t="s">
        <v>314</v>
      </c>
      <c r="E1100" s="53" t="s">
        <v>1596</v>
      </c>
      <c r="F1100" s="54">
        <v>3005.88</v>
      </c>
      <c r="G1100" s="52">
        <v>3</v>
      </c>
      <c r="H1100" s="53" t="s">
        <v>1593</v>
      </c>
      <c r="I1100" s="58">
        <v>3.2688945</v>
      </c>
      <c r="XEW1100" s="47"/>
      <c r="XEX1100" s="47"/>
      <c r="XEY1100" s="47"/>
      <c r="XEZ1100" s="47"/>
    </row>
    <row r="1101" s="46" customFormat="1" spans="1:16380">
      <c r="A1101" s="52">
        <v>1098</v>
      </c>
      <c r="B1101" s="52" t="s">
        <v>10</v>
      </c>
      <c r="C1101" s="52" t="s">
        <v>101</v>
      </c>
      <c r="D1101" s="52" t="s">
        <v>284</v>
      </c>
      <c r="E1101" s="53" t="s">
        <v>1113</v>
      </c>
      <c r="F1101" s="54">
        <v>21874.05</v>
      </c>
      <c r="G1101" s="52">
        <v>3</v>
      </c>
      <c r="H1101" s="53" t="s">
        <v>1593</v>
      </c>
      <c r="I1101" s="58">
        <v>23.788029375</v>
      </c>
      <c r="XEW1101" s="47"/>
      <c r="XEX1101" s="47"/>
      <c r="XEY1101" s="47"/>
      <c r="XEZ1101" s="47"/>
    </row>
    <row r="1102" s="46" customFormat="1" spans="1:16380">
      <c r="A1102" s="52">
        <v>1099</v>
      </c>
      <c r="B1102" s="52" t="s">
        <v>10</v>
      </c>
      <c r="C1102" s="52" t="s">
        <v>101</v>
      </c>
      <c r="D1102" s="52" t="s">
        <v>314</v>
      </c>
      <c r="E1102" s="53" t="s">
        <v>1596</v>
      </c>
      <c r="F1102" s="54">
        <v>46994.12</v>
      </c>
      <c r="G1102" s="52">
        <v>3</v>
      </c>
      <c r="H1102" s="53" t="s">
        <v>1593</v>
      </c>
      <c r="I1102" s="58">
        <v>51.1061055</v>
      </c>
      <c r="XEW1102" s="47"/>
      <c r="XEX1102" s="47"/>
      <c r="XEY1102" s="47"/>
      <c r="XEZ1102" s="47"/>
    </row>
    <row r="1103" s="46" customFormat="1" spans="1:16380">
      <c r="A1103" s="52">
        <v>1100</v>
      </c>
      <c r="B1103" s="52" t="s">
        <v>10</v>
      </c>
      <c r="C1103" s="52" t="s">
        <v>101</v>
      </c>
      <c r="D1103" s="52" t="s">
        <v>301</v>
      </c>
      <c r="E1103" s="53" t="s">
        <v>1447</v>
      </c>
      <c r="F1103" s="54">
        <v>4537.32</v>
      </c>
      <c r="G1103" s="52">
        <v>3</v>
      </c>
      <c r="H1103" s="53" t="s">
        <v>1593</v>
      </c>
      <c r="I1103" s="58">
        <v>4.9343355</v>
      </c>
      <c r="XEW1103" s="47"/>
      <c r="XEX1103" s="47"/>
      <c r="XEY1103" s="47"/>
      <c r="XEZ1103" s="47"/>
    </row>
    <row r="1104" s="46" customFormat="1" spans="1:16380">
      <c r="A1104" s="52">
        <v>1101</v>
      </c>
      <c r="B1104" s="52" t="s">
        <v>10</v>
      </c>
      <c r="C1104" s="52" t="s">
        <v>101</v>
      </c>
      <c r="D1104" s="52" t="s">
        <v>701</v>
      </c>
      <c r="E1104" s="53" t="s">
        <v>1597</v>
      </c>
      <c r="F1104" s="54">
        <v>48202.46</v>
      </c>
      <c r="G1104" s="52">
        <v>3</v>
      </c>
      <c r="H1104" s="53" t="s">
        <v>1593</v>
      </c>
      <c r="I1104" s="58">
        <v>52.42017525</v>
      </c>
      <c r="XEW1104" s="47"/>
      <c r="XEX1104" s="47"/>
      <c r="XEY1104" s="47"/>
      <c r="XEZ1104" s="47"/>
    </row>
    <row r="1105" s="46" customFormat="1" spans="1:16380">
      <c r="A1105" s="52">
        <v>1102</v>
      </c>
      <c r="B1105" s="52" t="s">
        <v>10</v>
      </c>
      <c r="C1105" s="52" t="s">
        <v>101</v>
      </c>
      <c r="D1105" s="52" t="s">
        <v>701</v>
      </c>
      <c r="E1105" s="53" t="s">
        <v>1597</v>
      </c>
      <c r="F1105" s="54">
        <v>1797.54</v>
      </c>
      <c r="G1105" s="52">
        <v>3</v>
      </c>
      <c r="H1105" s="53" t="s">
        <v>1593</v>
      </c>
      <c r="I1105" s="58">
        <v>1.95482475</v>
      </c>
      <c r="XEW1105" s="47"/>
      <c r="XEX1105" s="47"/>
      <c r="XEY1105" s="47"/>
      <c r="XEZ1105" s="47"/>
    </row>
    <row r="1106" s="46" customFormat="1" spans="1:16380">
      <c r="A1106" s="52">
        <v>1103</v>
      </c>
      <c r="B1106" s="52" t="s">
        <v>10</v>
      </c>
      <c r="C1106" s="52" t="s">
        <v>101</v>
      </c>
      <c r="D1106" s="52" t="s">
        <v>284</v>
      </c>
      <c r="E1106" s="53" t="s">
        <v>1598</v>
      </c>
      <c r="F1106" s="54">
        <v>46700.46</v>
      </c>
      <c r="G1106" s="52">
        <v>3</v>
      </c>
      <c r="H1106" s="53" t="s">
        <v>1599</v>
      </c>
      <c r="I1106" s="58">
        <v>56.4297225</v>
      </c>
      <c r="XEW1106" s="47"/>
      <c r="XEX1106" s="47"/>
      <c r="XEY1106" s="47"/>
      <c r="XEZ1106" s="47"/>
    </row>
    <row r="1107" s="46" customFormat="1" spans="1:16380">
      <c r="A1107" s="52">
        <v>1104</v>
      </c>
      <c r="B1107" s="52" t="s">
        <v>10</v>
      </c>
      <c r="C1107" s="52" t="s">
        <v>101</v>
      </c>
      <c r="D1107" s="52" t="s">
        <v>284</v>
      </c>
      <c r="E1107" s="53" t="s">
        <v>1598</v>
      </c>
      <c r="F1107" s="54">
        <v>3299.54</v>
      </c>
      <c r="G1107" s="52">
        <v>3</v>
      </c>
      <c r="H1107" s="53" t="s">
        <v>1599</v>
      </c>
      <c r="I1107" s="58">
        <v>3.98694416666667</v>
      </c>
      <c r="XEW1107" s="47"/>
      <c r="XEX1107" s="47"/>
      <c r="XEY1107" s="47"/>
      <c r="XEZ1107" s="47"/>
    </row>
    <row r="1108" s="46" customFormat="1" spans="1:16380">
      <c r="A1108" s="52">
        <v>1105</v>
      </c>
      <c r="B1108" s="52" t="s">
        <v>10</v>
      </c>
      <c r="C1108" s="52" t="s">
        <v>15</v>
      </c>
      <c r="D1108" s="52" t="s">
        <v>16</v>
      </c>
      <c r="E1108" s="53" t="s">
        <v>957</v>
      </c>
      <c r="F1108" s="54">
        <v>50000</v>
      </c>
      <c r="G1108" s="52">
        <v>3</v>
      </c>
      <c r="H1108" s="53" t="s">
        <v>1600</v>
      </c>
      <c r="I1108" s="58">
        <v>60.4166666666667</v>
      </c>
      <c r="XEW1108" s="47"/>
      <c r="XEX1108" s="47"/>
      <c r="XEY1108" s="47"/>
      <c r="XEZ1108" s="47"/>
    </row>
    <row r="1109" s="46" customFormat="1" spans="1:16380">
      <c r="A1109" s="52">
        <v>1106</v>
      </c>
      <c r="B1109" s="52" t="s">
        <v>10</v>
      </c>
      <c r="C1109" s="52" t="s">
        <v>11</v>
      </c>
      <c r="D1109" s="52" t="s">
        <v>12</v>
      </c>
      <c r="E1109" s="53" t="s">
        <v>1601</v>
      </c>
      <c r="F1109" s="54">
        <v>21100.28</v>
      </c>
      <c r="G1109" s="52">
        <v>3</v>
      </c>
      <c r="H1109" s="53" t="s">
        <v>1602</v>
      </c>
      <c r="I1109" s="58">
        <v>30.595406</v>
      </c>
      <c r="XEW1109" s="47"/>
      <c r="XEX1109" s="47"/>
      <c r="XEY1109" s="47"/>
      <c r="XEZ1109" s="47"/>
    </row>
    <row r="1110" s="46" customFormat="1" spans="1:16380">
      <c r="A1110" s="52">
        <v>1107</v>
      </c>
      <c r="B1110" s="52" t="s">
        <v>10</v>
      </c>
      <c r="C1110" s="52" t="s">
        <v>11</v>
      </c>
      <c r="D1110" s="52" t="s">
        <v>12</v>
      </c>
      <c r="E1110" s="53" t="s">
        <v>1601</v>
      </c>
      <c r="F1110" s="54">
        <v>8899.72</v>
      </c>
      <c r="G1110" s="52">
        <v>3</v>
      </c>
      <c r="H1110" s="53" t="s">
        <v>1602</v>
      </c>
      <c r="I1110" s="58">
        <v>12.904594</v>
      </c>
      <c r="XEW1110" s="47"/>
      <c r="XEX1110" s="47"/>
      <c r="XEY1110" s="47"/>
      <c r="XEZ1110" s="47"/>
    </row>
    <row r="1111" s="46" customFormat="1" spans="1:16380">
      <c r="A1111" s="52">
        <v>1108</v>
      </c>
      <c r="B1111" s="52" t="s">
        <v>10</v>
      </c>
      <c r="C1111" s="52" t="s">
        <v>11</v>
      </c>
      <c r="D1111" s="52" t="s">
        <v>59</v>
      </c>
      <c r="E1111" s="53" t="s">
        <v>1603</v>
      </c>
      <c r="F1111" s="54">
        <v>50000</v>
      </c>
      <c r="G1111" s="52">
        <v>3</v>
      </c>
      <c r="H1111" s="53" t="s">
        <v>26</v>
      </c>
      <c r="I1111" s="58">
        <v>72.5</v>
      </c>
      <c r="XEW1111" s="47"/>
      <c r="XEX1111" s="47"/>
      <c r="XEY1111" s="47"/>
      <c r="XEZ1111" s="47"/>
    </row>
    <row r="1112" s="46" customFormat="1" spans="1:16380">
      <c r="A1112" s="52">
        <v>1109</v>
      </c>
      <c r="B1112" s="52" t="s">
        <v>10</v>
      </c>
      <c r="C1112" s="52" t="s">
        <v>11</v>
      </c>
      <c r="D1112" s="52" t="s">
        <v>40</v>
      </c>
      <c r="E1112" s="53" t="s">
        <v>1475</v>
      </c>
      <c r="F1112" s="54">
        <v>50000</v>
      </c>
      <c r="G1112" s="52">
        <v>3</v>
      </c>
      <c r="H1112" s="53" t="s">
        <v>26</v>
      </c>
      <c r="I1112" s="58">
        <v>60.4166666666667</v>
      </c>
      <c r="XEW1112" s="47"/>
      <c r="XEX1112" s="47"/>
      <c r="XEY1112" s="47"/>
      <c r="XEZ1112" s="47"/>
    </row>
    <row r="1113" s="46" customFormat="1" spans="1:16380">
      <c r="A1113" s="52">
        <v>1110</v>
      </c>
      <c r="B1113" s="52" t="s">
        <v>10</v>
      </c>
      <c r="C1113" s="52" t="s">
        <v>23</v>
      </c>
      <c r="D1113" s="52" t="s">
        <v>24</v>
      </c>
      <c r="E1113" s="53" t="s">
        <v>25</v>
      </c>
      <c r="F1113" s="54">
        <v>272.33</v>
      </c>
      <c r="G1113" s="52">
        <v>3</v>
      </c>
      <c r="H1113" s="53" t="s">
        <v>26</v>
      </c>
      <c r="I1113" s="58">
        <v>0.3948785</v>
      </c>
      <c r="XEW1113" s="47"/>
      <c r="XEX1113" s="47"/>
      <c r="XEY1113" s="47"/>
      <c r="XEZ1113" s="47"/>
    </row>
    <row r="1114" s="46" customFormat="1" spans="1:16380">
      <c r="A1114" s="52">
        <v>1111</v>
      </c>
      <c r="B1114" s="52" t="s">
        <v>10</v>
      </c>
      <c r="C1114" s="52" t="s">
        <v>23</v>
      </c>
      <c r="D1114" s="52" t="s">
        <v>24</v>
      </c>
      <c r="E1114" s="53" t="s">
        <v>1604</v>
      </c>
      <c r="F1114" s="54">
        <v>29000</v>
      </c>
      <c r="G1114" s="52">
        <v>3</v>
      </c>
      <c r="H1114" s="53" t="s">
        <v>26</v>
      </c>
      <c r="I1114" s="58">
        <v>42.05</v>
      </c>
      <c r="XEW1114" s="47"/>
      <c r="XEX1114" s="47"/>
      <c r="XEY1114" s="47"/>
      <c r="XEZ1114" s="47"/>
    </row>
    <row r="1115" s="46" customFormat="1" spans="1:16380">
      <c r="A1115" s="52">
        <v>1112</v>
      </c>
      <c r="B1115" s="52" t="s">
        <v>10</v>
      </c>
      <c r="C1115" s="52" t="s">
        <v>23</v>
      </c>
      <c r="D1115" s="52" t="s">
        <v>24</v>
      </c>
      <c r="E1115" s="53" t="s">
        <v>1604</v>
      </c>
      <c r="F1115" s="54">
        <v>896.67</v>
      </c>
      <c r="G1115" s="52">
        <v>3</v>
      </c>
      <c r="H1115" s="53" t="s">
        <v>26</v>
      </c>
      <c r="I1115" s="58">
        <v>1.3001715</v>
      </c>
      <c r="XEW1115" s="47"/>
      <c r="XEX1115" s="47"/>
      <c r="XEY1115" s="47"/>
      <c r="XEZ1115" s="47"/>
    </row>
    <row r="1116" s="46" customFormat="1" spans="1:16380">
      <c r="A1116" s="52">
        <v>1113</v>
      </c>
      <c r="B1116" s="52" t="s">
        <v>10</v>
      </c>
      <c r="C1116" s="52" t="s">
        <v>23</v>
      </c>
      <c r="D1116" s="52" t="s">
        <v>24</v>
      </c>
      <c r="E1116" s="53" t="s">
        <v>25</v>
      </c>
      <c r="F1116" s="54">
        <v>453.14</v>
      </c>
      <c r="G1116" s="52">
        <v>3</v>
      </c>
      <c r="H1116" s="53" t="s">
        <v>26</v>
      </c>
      <c r="I1116" s="58">
        <v>0.657053</v>
      </c>
      <c r="XEW1116" s="47"/>
      <c r="XEX1116" s="47"/>
      <c r="XEY1116" s="47"/>
      <c r="XEZ1116" s="47"/>
    </row>
    <row r="1117" s="46" customFormat="1" spans="1:16380">
      <c r="A1117" s="52">
        <v>1114</v>
      </c>
      <c r="B1117" s="52" t="s">
        <v>10</v>
      </c>
      <c r="C1117" s="52" t="s">
        <v>23</v>
      </c>
      <c r="D1117" s="52" t="s">
        <v>24</v>
      </c>
      <c r="E1117" s="53" t="s">
        <v>25</v>
      </c>
      <c r="F1117" s="54">
        <v>370.49</v>
      </c>
      <c r="G1117" s="52">
        <v>3</v>
      </c>
      <c r="H1117" s="53" t="s">
        <v>26</v>
      </c>
      <c r="I1117" s="58">
        <v>0.5372105</v>
      </c>
      <c r="XEW1117" s="47"/>
      <c r="XEX1117" s="47"/>
      <c r="XEY1117" s="47"/>
      <c r="XEZ1117" s="47"/>
    </row>
    <row r="1118" s="46" customFormat="1" spans="1:16380">
      <c r="A1118" s="52">
        <v>1115</v>
      </c>
      <c r="B1118" s="52" t="s">
        <v>10</v>
      </c>
      <c r="C1118" s="52" t="s">
        <v>23</v>
      </c>
      <c r="D1118" s="52" t="s">
        <v>24</v>
      </c>
      <c r="E1118" s="53" t="s">
        <v>1604</v>
      </c>
      <c r="F1118" s="54">
        <v>103.33</v>
      </c>
      <c r="G1118" s="52">
        <v>3</v>
      </c>
      <c r="H1118" s="53" t="s">
        <v>26</v>
      </c>
      <c r="I1118" s="58">
        <v>0.1498285</v>
      </c>
      <c r="XEW1118" s="47"/>
      <c r="XEX1118" s="47"/>
      <c r="XEY1118" s="47"/>
      <c r="XEZ1118" s="47"/>
    </row>
    <row r="1119" s="46" customFormat="1" spans="1:16380">
      <c r="A1119" s="52">
        <v>1116</v>
      </c>
      <c r="B1119" s="52" t="s">
        <v>10</v>
      </c>
      <c r="C1119" s="52" t="s">
        <v>23</v>
      </c>
      <c r="D1119" s="52" t="s">
        <v>24</v>
      </c>
      <c r="E1119" s="53" t="s">
        <v>25</v>
      </c>
      <c r="F1119" s="54">
        <v>412.97</v>
      </c>
      <c r="G1119" s="52">
        <v>3</v>
      </c>
      <c r="H1119" s="53" t="s">
        <v>26</v>
      </c>
      <c r="I1119" s="58">
        <v>0.5988065</v>
      </c>
      <c r="XEW1119" s="47"/>
      <c r="XEX1119" s="47"/>
      <c r="XEY1119" s="47"/>
      <c r="XEZ1119" s="47"/>
    </row>
    <row r="1120" s="46" customFormat="1" spans="1:16380">
      <c r="A1120" s="52">
        <v>1117</v>
      </c>
      <c r="B1120" s="52" t="s">
        <v>10</v>
      </c>
      <c r="C1120" s="52" t="s">
        <v>23</v>
      </c>
      <c r="D1120" s="52" t="s">
        <v>186</v>
      </c>
      <c r="E1120" s="53" t="s">
        <v>1605</v>
      </c>
      <c r="F1120" s="54">
        <v>47808.19</v>
      </c>
      <c r="G1120" s="52">
        <v>3</v>
      </c>
      <c r="H1120" s="53" t="s">
        <v>26</v>
      </c>
      <c r="I1120" s="58">
        <v>69.3218755</v>
      </c>
      <c r="XEW1120" s="47"/>
      <c r="XEX1120" s="47"/>
      <c r="XEY1120" s="47"/>
      <c r="XEZ1120" s="47"/>
    </row>
    <row r="1121" s="46" customFormat="1" spans="1:16380">
      <c r="A1121" s="52">
        <v>1118</v>
      </c>
      <c r="B1121" s="52" t="s">
        <v>10</v>
      </c>
      <c r="C1121" s="52" t="s">
        <v>23</v>
      </c>
      <c r="D1121" s="52" t="s">
        <v>186</v>
      </c>
      <c r="E1121" s="53" t="s">
        <v>1605</v>
      </c>
      <c r="F1121" s="54">
        <v>379.5</v>
      </c>
      <c r="G1121" s="52">
        <v>3</v>
      </c>
      <c r="H1121" s="53" t="s">
        <v>26</v>
      </c>
      <c r="I1121" s="58">
        <v>0.550275</v>
      </c>
      <c r="XEW1121" s="47"/>
      <c r="XEX1121" s="47"/>
      <c r="XEY1121" s="47"/>
      <c r="XEZ1121" s="47"/>
    </row>
    <row r="1122" s="46" customFormat="1" spans="1:16380">
      <c r="A1122" s="52">
        <v>1119</v>
      </c>
      <c r="B1122" s="52" t="s">
        <v>10</v>
      </c>
      <c r="C1122" s="52" t="s">
        <v>23</v>
      </c>
      <c r="D1122" s="52" t="s">
        <v>24</v>
      </c>
      <c r="E1122" s="53" t="s">
        <v>25</v>
      </c>
      <c r="F1122" s="54">
        <v>286.24</v>
      </c>
      <c r="G1122" s="52">
        <v>3</v>
      </c>
      <c r="H1122" s="53" t="s">
        <v>26</v>
      </c>
      <c r="I1122" s="58">
        <v>0.415048</v>
      </c>
      <c r="XEW1122" s="47"/>
      <c r="XEX1122" s="47"/>
      <c r="XEY1122" s="47"/>
      <c r="XEZ1122" s="47"/>
    </row>
    <row r="1123" s="46" customFormat="1" spans="1:16380">
      <c r="A1123" s="52">
        <v>1120</v>
      </c>
      <c r="B1123" s="52" t="s">
        <v>10</v>
      </c>
      <c r="C1123" s="52" t="s">
        <v>23</v>
      </c>
      <c r="D1123" s="52" t="s">
        <v>186</v>
      </c>
      <c r="E1123" s="53" t="s">
        <v>1605</v>
      </c>
      <c r="F1123" s="54">
        <v>394.13</v>
      </c>
      <c r="G1123" s="52">
        <v>3</v>
      </c>
      <c r="H1123" s="53" t="s">
        <v>26</v>
      </c>
      <c r="I1123" s="58">
        <v>0.5714885</v>
      </c>
      <c r="XEW1123" s="47"/>
      <c r="XEX1123" s="47"/>
      <c r="XEY1123" s="47"/>
      <c r="XEZ1123" s="47"/>
    </row>
    <row r="1124" s="46" customFormat="1" spans="1:16380">
      <c r="A1124" s="52">
        <v>1121</v>
      </c>
      <c r="B1124" s="52" t="s">
        <v>10</v>
      </c>
      <c r="C1124" s="52" t="s">
        <v>23</v>
      </c>
      <c r="D1124" s="52" t="s">
        <v>186</v>
      </c>
      <c r="E1124" s="53" t="s">
        <v>1605</v>
      </c>
      <c r="F1124" s="54">
        <v>361.69</v>
      </c>
      <c r="G1124" s="52">
        <v>3</v>
      </c>
      <c r="H1124" s="53" t="s">
        <v>26</v>
      </c>
      <c r="I1124" s="58">
        <v>0.5244505</v>
      </c>
      <c r="XEW1124" s="47"/>
      <c r="XEX1124" s="47"/>
      <c r="XEY1124" s="47"/>
      <c r="XEZ1124" s="47"/>
    </row>
    <row r="1125" s="46" customFormat="1" spans="1:16380">
      <c r="A1125" s="52">
        <v>1122</v>
      </c>
      <c r="B1125" s="52" t="s">
        <v>10</v>
      </c>
      <c r="C1125" s="52" t="s">
        <v>23</v>
      </c>
      <c r="D1125" s="52" t="s">
        <v>186</v>
      </c>
      <c r="E1125" s="53" t="s">
        <v>1605</v>
      </c>
      <c r="F1125" s="54">
        <v>316.67</v>
      </c>
      <c r="G1125" s="52">
        <v>3</v>
      </c>
      <c r="H1125" s="53" t="s">
        <v>26</v>
      </c>
      <c r="I1125" s="58">
        <v>0.4591715</v>
      </c>
      <c r="XEW1125" s="47"/>
      <c r="XEX1125" s="47"/>
      <c r="XEY1125" s="47"/>
      <c r="XEZ1125" s="47"/>
    </row>
    <row r="1126" s="46" customFormat="1" spans="1:16380">
      <c r="A1126" s="52">
        <v>1123</v>
      </c>
      <c r="B1126" s="52" t="s">
        <v>10</v>
      </c>
      <c r="C1126" s="52" t="s">
        <v>23</v>
      </c>
      <c r="D1126" s="52" t="s">
        <v>24</v>
      </c>
      <c r="E1126" s="53" t="s">
        <v>25</v>
      </c>
      <c r="F1126" s="54">
        <v>393.97</v>
      </c>
      <c r="G1126" s="52">
        <v>3</v>
      </c>
      <c r="H1126" s="53" t="s">
        <v>26</v>
      </c>
      <c r="I1126" s="58">
        <v>0.5712565</v>
      </c>
      <c r="XEW1126" s="47"/>
      <c r="XEX1126" s="47"/>
      <c r="XEY1126" s="47"/>
      <c r="XEZ1126" s="47"/>
    </row>
    <row r="1127" s="46" customFormat="1" spans="1:16380">
      <c r="A1127" s="52">
        <v>1124</v>
      </c>
      <c r="B1127" s="52" t="s">
        <v>10</v>
      </c>
      <c r="C1127" s="52" t="s">
        <v>23</v>
      </c>
      <c r="D1127" s="52" t="s">
        <v>24</v>
      </c>
      <c r="E1127" s="53" t="s">
        <v>25</v>
      </c>
      <c r="F1127" s="54">
        <v>56.86</v>
      </c>
      <c r="G1127" s="52">
        <v>3</v>
      </c>
      <c r="H1127" s="53" t="s">
        <v>26</v>
      </c>
      <c r="I1127" s="58">
        <v>0.082447</v>
      </c>
      <c r="XEW1127" s="47"/>
      <c r="XEX1127" s="47"/>
      <c r="XEY1127" s="47"/>
      <c r="XEZ1127" s="47"/>
    </row>
    <row r="1128" s="46" customFormat="1" spans="1:16380">
      <c r="A1128" s="52">
        <v>1125</v>
      </c>
      <c r="B1128" s="52" t="s">
        <v>10</v>
      </c>
      <c r="C1128" s="52" t="s">
        <v>23</v>
      </c>
      <c r="D1128" s="52" t="s">
        <v>186</v>
      </c>
      <c r="E1128" s="53" t="s">
        <v>1605</v>
      </c>
      <c r="F1128" s="54">
        <v>739.82</v>
      </c>
      <c r="G1128" s="52">
        <v>3</v>
      </c>
      <c r="H1128" s="53" t="s">
        <v>26</v>
      </c>
      <c r="I1128" s="58">
        <v>1.072739</v>
      </c>
      <c r="XEW1128" s="47"/>
      <c r="XEX1128" s="47"/>
      <c r="XEY1128" s="47"/>
      <c r="XEZ1128" s="47"/>
    </row>
    <row r="1129" s="46" customFormat="1" spans="1:16380">
      <c r="A1129" s="52">
        <v>1126</v>
      </c>
      <c r="B1129" s="52" t="s">
        <v>10</v>
      </c>
      <c r="C1129" s="52" t="s">
        <v>23</v>
      </c>
      <c r="D1129" s="52" t="s">
        <v>192</v>
      </c>
      <c r="E1129" s="53" t="s">
        <v>1606</v>
      </c>
      <c r="F1129" s="54">
        <v>50000</v>
      </c>
      <c r="G1129" s="52">
        <v>3</v>
      </c>
      <c r="H1129" s="53" t="s">
        <v>26</v>
      </c>
      <c r="I1129" s="58">
        <v>24.1666666666667</v>
      </c>
      <c r="XEW1129" s="47"/>
      <c r="XEX1129" s="47"/>
      <c r="XEY1129" s="47"/>
      <c r="XEZ1129" s="47"/>
    </row>
    <row r="1130" s="46" customFormat="1" spans="1:16380">
      <c r="A1130" s="52">
        <v>1127</v>
      </c>
      <c r="B1130" s="52" t="s">
        <v>10</v>
      </c>
      <c r="C1130" s="52" t="s">
        <v>67</v>
      </c>
      <c r="D1130" s="52" t="s">
        <v>447</v>
      </c>
      <c r="E1130" s="53" t="s">
        <v>1453</v>
      </c>
      <c r="F1130" s="54">
        <v>19913.02</v>
      </c>
      <c r="G1130" s="52">
        <v>3</v>
      </c>
      <c r="H1130" s="53" t="s">
        <v>1607</v>
      </c>
      <c r="I1130" s="58">
        <v>28.873879</v>
      </c>
      <c r="XEW1130" s="47"/>
      <c r="XEX1130" s="47"/>
      <c r="XEY1130" s="47"/>
      <c r="XEZ1130" s="47"/>
    </row>
    <row r="1131" s="46" customFormat="1" spans="1:16380">
      <c r="A1131" s="52">
        <v>1128</v>
      </c>
      <c r="B1131" s="52" t="s">
        <v>10</v>
      </c>
      <c r="C1131" s="52" t="s">
        <v>67</v>
      </c>
      <c r="D1131" s="52" t="s">
        <v>447</v>
      </c>
      <c r="E1131" s="53" t="s">
        <v>1453</v>
      </c>
      <c r="F1131" s="54">
        <v>30000</v>
      </c>
      <c r="G1131" s="52">
        <v>3</v>
      </c>
      <c r="H1131" s="53" t="s">
        <v>26</v>
      </c>
      <c r="I1131" s="58">
        <v>43.5</v>
      </c>
      <c r="XEW1131" s="47"/>
      <c r="XEX1131" s="47"/>
      <c r="XEY1131" s="47"/>
      <c r="XEZ1131" s="47"/>
    </row>
    <row r="1132" s="46" customFormat="1" spans="1:16380">
      <c r="A1132" s="52">
        <v>1129</v>
      </c>
      <c r="B1132" s="52" t="s">
        <v>10</v>
      </c>
      <c r="C1132" s="52" t="s">
        <v>67</v>
      </c>
      <c r="D1132" s="52" t="s">
        <v>447</v>
      </c>
      <c r="E1132" s="53" t="s">
        <v>1452</v>
      </c>
      <c r="F1132" s="54">
        <v>20000</v>
      </c>
      <c r="G1132" s="52">
        <v>3</v>
      </c>
      <c r="H1132" s="53" t="s">
        <v>1608</v>
      </c>
      <c r="I1132" s="58">
        <v>29</v>
      </c>
      <c r="XEW1132" s="47"/>
      <c r="XEX1132" s="47"/>
      <c r="XEY1132" s="47"/>
      <c r="XEZ1132" s="47"/>
    </row>
    <row r="1133" s="46" customFormat="1" spans="1:16380">
      <c r="A1133" s="52">
        <v>1130</v>
      </c>
      <c r="B1133" s="52" t="s">
        <v>10</v>
      </c>
      <c r="C1133" s="52" t="s">
        <v>67</v>
      </c>
      <c r="D1133" s="52" t="s">
        <v>447</v>
      </c>
      <c r="E1133" s="53" t="s">
        <v>1452</v>
      </c>
      <c r="F1133" s="54">
        <v>30000</v>
      </c>
      <c r="G1133" s="52">
        <v>3</v>
      </c>
      <c r="H1133" s="53" t="s">
        <v>26</v>
      </c>
      <c r="I1133" s="58">
        <v>43.5</v>
      </c>
      <c r="XEW1133" s="47"/>
      <c r="XEX1133" s="47"/>
      <c r="XEY1133" s="47"/>
      <c r="XEZ1133" s="47"/>
    </row>
    <row r="1134" s="46" customFormat="1" spans="1:16380">
      <c r="A1134" s="52">
        <v>1131</v>
      </c>
      <c r="B1134" s="52" t="s">
        <v>10</v>
      </c>
      <c r="C1134" s="52" t="s">
        <v>67</v>
      </c>
      <c r="D1134" s="52" t="s">
        <v>447</v>
      </c>
      <c r="E1134" s="53" t="s">
        <v>1453</v>
      </c>
      <c r="F1134" s="54">
        <v>86.98</v>
      </c>
      <c r="G1134" s="52">
        <v>3</v>
      </c>
      <c r="H1134" s="53" t="s">
        <v>1607</v>
      </c>
      <c r="I1134" s="58">
        <v>0.126121</v>
      </c>
      <c r="XEW1134" s="47"/>
      <c r="XEX1134" s="47"/>
      <c r="XEY1134" s="47"/>
      <c r="XEZ1134" s="47"/>
    </row>
    <row r="1135" s="46" customFormat="1" spans="1:16380">
      <c r="A1135" s="52">
        <v>1132</v>
      </c>
      <c r="B1135" s="52" t="s">
        <v>10</v>
      </c>
      <c r="C1135" s="52" t="s">
        <v>101</v>
      </c>
      <c r="D1135" s="52" t="s">
        <v>284</v>
      </c>
      <c r="E1135" s="53" t="s">
        <v>1609</v>
      </c>
      <c r="F1135" s="54">
        <v>49786.92</v>
      </c>
      <c r="G1135" s="52">
        <v>3</v>
      </c>
      <c r="H1135" s="53" t="s">
        <v>26</v>
      </c>
      <c r="I1135" s="58">
        <v>72.191034</v>
      </c>
      <c r="XEW1135" s="47"/>
      <c r="XEX1135" s="47"/>
      <c r="XEY1135" s="47"/>
      <c r="XEZ1135" s="47"/>
    </row>
    <row r="1136" s="46" customFormat="1" spans="1:16380">
      <c r="A1136" s="52">
        <v>1133</v>
      </c>
      <c r="B1136" s="52" t="s">
        <v>10</v>
      </c>
      <c r="C1136" s="52" t="s">
        <v>101</v>
      </c>
      <c r="D1136" s="52" t="s">
        <v>284</v>
      </c>
      <c r="E1136" s="53" t="s">
        <v>1609</v>
      </c>
      <c r="F1136" s="54">
        <v>83.84</v>
      </c>
      <c r="G1136" s="52">
        <v>3</v>
      </c>
      <c r="H1136" s="53" t="s">
        <v>26</v>
      </c>
      <c r="I1136" s="58">
        <v>0.121568</v>
      </c>
      <c r="XEW1136" s="47"/>
      <c r="XEX1136" s="47"/>
      <c r="XEY1136" s="47"/>
      <c r="XEZ1136" s="47"/>
    </row>
    <row r="1137" s="46" customFormat="1" spans="1:16380">
      <c r="A1137" s="52">
        <v>1134</v>
      </c>
      <c r="B1137" s="52" t="s">
        <v>10</v>
      </c>
      <c r="C1137" s="52" t="s">
        <v>101</v>
      </c>
      <c r="D1137" s="52" t="s">
        <v>284</v>
      </c>
      <c r="E1137" s="53" t="s">
        <v>1609</v>
      </c>
      <c r="F1137" s="54">
        <v>129.24</v>
      </c>
      <c r="G1137" s="52">
        <v>3</v>
      </c>
      <c r="H1137" s="53" t="s">
        <v>26</v>
      </c>
      <c r="I1137" s="58">
        <v>0.187398</v>
      </c>
      <c r="XEW1137" s="47"/>
      <c r="XEX1137" s="47"/>
      <c r="XEY1137" s="47"/>
      <c r="XEZ1137" s="47"/>
    </row>
    <row r="1138" s="46" customFormat="1" spans="1:16380">
      <c r="A1138" s="52">
        <v>1135</v>
      </c>
      <c r="B1138" s="52" t="s">
        <v>10</v>
      </c>
      <c r="C1138" s="52" t="s">
        <v>27</v>
      </c>
      <c r="D1138" s="52" t="s">
        <v>31</v>
      </c>
      <c r="E1138" s="53" t="s">
        <v>1610</v>
      </c>
      <c r="F1138" s="54">
        <v>30000</v>
      </c>
      <c r="G1138" s="52">
        <v>3</v>
      </c>
      <c r="H1138" s="53" t="s">
        <v>26</v>
      </c>
      <c r="I1138" s="58">
        <v>39.875</v>
      </c>
      <c r="XEW1138" s="47"/>
      <c r="XEX1138" s="47"/>
      <c r="XEY1138" s="47"/>
      <c r="XEZ1138" s="47"/>
    </row>
    <row r="1139" s="46" customFormat="1" spans="1:16380">
      <c r="A1139" s="52">
        <v>1136</v>
      </c>
      <c r="B1139" s="52" t="s">
        <v>10</v>
      </c>
      <c r="C1139" s="52" t="s">
        <v>11</v>
      </c>
      <c r="D1139" s="52" t="s">
        <v>12</v>
      </c>
      <c r="E1139" s="53" t="s">
        <v>1480</v>
      </c>
      <c r="F1139" s="54">
        <v>34379.23</v>
      </c>
      <c r="G1139" s="52">
        <v>3</v>
      </c>
      <c r="H1139" s="53" t="s">
        <v>30</v>
      </c>
      <c r="I1139" s="58">
        <v>54.0040404583333</v>
      </c>
      <c r="XEW1139" s="47"/>
      <c r="XEX1139" s="47"/>
      <c r="XEY1139" s="47"/>
      <c r="XEZ1139" s="47"/>
    </row>
    <row r="1140" s="46" customFormat="1" spans="1:16380">
      <c r="A1140" s="52">
        <v>1137</v>
      </c>
      <c r="B1140" s="52" t="s">
        <v>10</v>
      </c>
      <c r="C1140" s="52" t="s">
        <v>11</v>
      </c>
      <c r="D1140" s="52" t="s">
        <v>12</v>
      </c>
      <c r="E1140" s="53" t="s">
        <v>1480</v>
      </c>
      <c r="F1140" s="54">
        <v>15000</v>
      </c>
      <c r="G1140" s="52">
        <v>3</v>
      </c>
      <c r="H1140" s="53" t="s">
        <v>30</v>
      </c>
      <c r="I1140" s="58">
        <v>23.5625</v>
      </c>
      <c r="XEW1140" s="47"/>
      <c r="XEX1140" s="47"/>
      <c r="XEY1140" s="47"/>
      <c r="XEZ1140" s="47"/>
    </row>
    <row r="1141" s="46" customFormat="1" spans="1:16380">
      <c r="A1141" s="52">
        <v>1138</v>
      </c>
      <c r="B1141" s="52" t="s">
        <v>10</v>
      </c>
      <c r="C1141" s="52" t="s">
        <v>11</v>
      </c>
      <c r="D1141" s="52" t="s">
        <v>12</v>
      </c>
      <c r="E1141" s="53" t="s">
        <v>1480</v>
      </c>
      <c r="F1141" s="54">
        <v>555.83</v>
      </c>
      <c r="G1141" s="52">
        <v>3</v>
      </c>
      <c r="H1141" s="53" t="s">
        <v>30</v>
      </c>
      <c r="I1141" s="58">
        <v>0.873116291666667</v>
      </c>
      <c r="XEW1141" s="47"/>
      <c r="XEX1141" s="47"/>
      <c r="XEY1141" s="47"/>
      <c r="XEZ1141" s="47"/>
    </row>
    <row r="1142" s="46" customFormat="1" spans="1:16380">
      <c r="A1142" s="52">
        <v>1139</v>
      </c>
      <c r="B1142" s="52" t="s">
        <v>10</v>
      </c>
      <c r="C1142" s="52" t="s">
        <v>11</v>
      </c>
      <c r="D1142" s="52" t="s">
        <v>59</v>
      </c>
      <c r="E1142" s="53" t="s">
        <v>1611</v>
      </c>
      <c r="F1142" s="54">
        <v>8840.04</v>
      </c>
      <c r="G1142" s="52">
        <v>3</v>
      </c>
      <c r="H1142" s="53" t="s">
        <v>30</v>
      </c>
      <c r="I1142" s="58">
        <v>13.8862295</v>
      </c>
      <c r="XEW1142" s="47"/>
      <c r="XEX1142" s="47"/>
      <c r="XEY1142" s="47"/>
      <c r="XEZ1142" s="47"/>
    </row>
    <row r="1143" s="46" customFormat="1" spans="1:16380">
      <c r="A1143" s="52">
        <v>1140</v>
      </c>
      <c r="B1143" s="52" t="s">
        <v>10</v>
      </c>
      <c r="C1143" s="52" t="s">
        <v>11</v>
      </c>
      <c r="D1143" s="52" t="s">
        <v>12</v>
      </c>
      <c r="E1143" s="53" t="s">
        <v>1480</v>
      </c>
      <c r="F1143" s="54">
        <v>64.94</v>
      </c>
      <c r="G1143" s="52">
        <v>3</v>
      </c>
      <c r="H1143" s="53" t="s">
        <v>30</v>
      </c>
      <c r="I1143" s="58">
        <v>0.102009916666667</v>
      </c>
      <c r="XEW1143" s="47"/>
      <c r="XEX1143" s="47"/>
      <c r="XEY1143" s="47"/>
      <c r="XEZ1143" s="47"/>
    </row>
    <row r="1144" s="46" customFormat="1" spans="1:16380">
      <c r="A1144" s="52">
        <v>1141</v>
      </c>
      <c r="B1144" s="52" t="s">
        <v>10</v>
      </c>
      <c r="C1144" s="52" t="s">
        <v>11</v>
      </c>
      <c r="D1144" s="52" t="s">
        <v>59</v>
      </c>
      <c r="E1144" s="53" t="s">
        <v>1611</v>
      </c>
      <c r="F1144" s="54">
        <v>41159.96</v>
      </c>
      <c r="G1144" s="52">
        <v>3</v>
      </c>
      <c r="H1144" s="53" t="s">
        <v>30</v>
      </c>
      <c r="I1144" s="58">
        <v>64.6554371666667</v>
      </c>
      <c r="XEW1144" s="47"/>
      <c r="XEX1144" s="47"/>
      <c r="XEY1144" s="47"/>
      <c r="XEZ1144" s="47"/>
    </row>
    <row r="1145" s="46" customFormat="1" spans="1:16380">
      <c r="A1145" s="52">
        <v>1142</v>
      </c>
      <c r="B1145" s="52" t="s">
        <v>10</v>
      </c>
      <c r="C1145" s="52" t="s">
        <v>11</v>
      </c>
      <c r="D1145" s="52" t="s">
        <v>59</v>
      </c>
      <c r="E1145" s="53" t="s">
        <v>1401</v>
      </c>
      <c r="F1145" s="54">
        <v>50000</v>
      </c>
      <c r="G1145" s="52">
        <v>3</v>
      </c>
      <c r="H1145" s="53" t="s">
        <v>30</v>
      </c>
      <c r="I1145" s="58">
        <v>60.4166666666667</v>
      </c>
      <c r="XEW1145" s="47"/>
      <c r="XEX1145" s="47"/>
      <c r="XEY1145" s="47"/>
      <c r="XEZ1145" s="47"/>
    </row>
    <row r="1146" s="46" customFormat="1" spans="1:16380">
      <c r="A1146" s="52">
        <v>1143</v>
      </c>
      <c r="B1146" s="52" t="s">
        <v>10</v>
      </c>
      <c r="C1146" s="52" t="s">
        <v>11</v>
      </c>
      <c r="D1146" s="52" t="s">
        <v>59</v>
      </c>
      <c r="E1146" s="53" t="s">
        <v>966</v>
      </c>
      <c r="F1146" s="54">
        <v>50000</v>
      </c>
      <c r="G1146" s="52">
        <v>3</v>
      </c>
      <c r="H1146" s="53" t="s">
        <v>30</v>
      </c>
      <c r="I1146" s="58">
        <v>18.125</v>
      </c>
      <c r="XEW1146" s="47"/>
      <c r="XEX1146" s="47"/>
      <c r="XEY1146" s="47"/>
      <c r="XEZ1146" s="47"/>
    </row>
    <row r="1147" s="46" customFormat="1" spans="1:16380">
      <c r="A1147" s="52">
        <v>1144</v>
      </c>
      <c r="B1147" s="52" t="s">
        <v>10</v>
      </c>
      <c r="C1147" s="52" t="s">
        <v>11</v>
      </c>
      <c r="D1147" s="52" t="s">
        <v>40</v>
      </c>
      <c r="E1147" s="53" t="s">
        <v>1612</v>
      </c>
      <c r="F1147" s="54">
        <v>50000</v>
      </c>
      <c r="G1147" s="52">
        <v>3</v>
      </c>
      <c r="H1147" s="53" t="s">
        <v>30</v>
      </c>
      <c r="I1147" s="58">
        <v>78.5416666666667</v>
      </c>
      <c r="XEW1147" s="47"/>
      <c r="XEX1147" s="47"/>
      <c r="XEY1147" s="47"/>
      <c r="XEZ1147" s="47"/>
    </row>
    <row r="1148" s="46" customFormat="1" spans="1:16380">
      <c r="A1148" s="52">
        <v>1145</v>
      </c>
      <c r="B1148" s="52" t="s">
        <v>10</v>
      </c>
      <c r="C1148" s="52" t="s">
        <v>23</v>
      </c>
      <c r="D1148" s="52" t="s">
        <v>24</v>
      </c>
      <c r="E1148" s="53" t="s">
        <v>1613</v>
      </c>
      <c r="F1148" s="54">
        <v>47966.52</v>
      </c>
      <c r="G1148" s="52">
        <v>3</v>
      </c>
      <c r="H1148" s="53" t="s">
        <v>30</v>
      </c>
      <c r="I1148" s="58">
        <v>75.3474085</v>
      </c>
      <c r="XEW1148" s="47"/>
      <c r="XEX1148" s="47"/>
      <c r="XEY1148" s="47"/>
      <c r="XEZ1148" s="47"/>
    </row>
    <row r="1149" s="46" customFormat="1" spans="1:16380">
      <c r="A1149" s="52">
        <v>1146</v>
      </c>
      <c r="B1149" s="52" t="s">
        <v>10</v>
      </c>
      <c r="C1149" s="52" t="s">
        <v>23</v>
      </c>
      <c r="D1149" s="52" t="s">
        <v>24</v>
      </c>
      <c r="E1149" s="53" t="s">
        <v>1613</v>
      </c>
      <c r="F1149" s="54">
        <v>364.28</v>
      </c>
      <c r="G1149" s="52">
        <v>3</v>
      </c>
      <c r="H1149" s="53" t="s">
        <v>30</v>
      </c>
      <c r="I1149" s="58">
        <v>0.572223166666667</v>
      </c>
      <c r="XEW1149" s="47"/>
      <c r="XEX1149" s="47"/>
      <c r="XEY1149" s="47"/>
      <c r="XEZ1149" s="47"/>
    </row>
    <row r="1150" s="46" customFormat="1" spans="1:16380">
      <c r="A1150" s="52">
        <v>1147</v>
      </c>
      <c r="B1150" s="52" t="s">
        <v>10</v>
      </c>
      <c r="C1150" s="52" t="s">
        <v>23</v>
      </c>
      <c r="D1150" s="52" t="s">
        <v>24</v>
      </c>
      <c r="E1150" s="53" t="s">
        <v>1613</v>
      </c>
      <c r="F1150" s="54">
        <v>1669.2</v>
      </c>
      <c r="G1150" s="52">
        <v>3</v>
      </c>
      <c r="H1150" s="53" t="s">
        <v>30</v>
      </c>
      <c r="I1150" s="58">
        <v>2.622035</v>
      </c>
      <c r="XEW1150" s="47"/>
      <c r="XEX1150" s="47"/>
      <c r="XEY1150" s="47"/>
      <c r="XEZ1150" s="47"/>
    </row>
    <row r="1151" s="46" customFormat="1" spans="1:16380">
      <c r="A1151" s="52">
        <v>1148</v>
      </c>
      <c r="B1151" s="52" t="s">
        <v>10</v>
      </c>
      <c r="C1151" s="52" t="s">
        <v>23</v>
      </c>
      <c r="D1151" s="52" t="s">
        <v>24</v>
      </c>
      <c r="E1151" s="53" t="s">
        <v>1614</v>
      </c>
      <c r="F1151" s="54">
        <v>20000</v>
      </c>
      <c r="G1151" s="52">
        <v>3</v>
      </c>
      <c r="H1151" s="53" t="s">
        <v>30</v>
      </c>
      <c r="I1151" s="58">
        <v>26.5833333333333</v>
      </c>
      <c r="XEW1151" s="47"/>
      <c r="XEX1151" s="47"/>
      <c r="XEY1151" s="47"/>
      <c r="XEZ1151" s="47"/>
    </row>
    <row r="1152" s="46" customFormat="1" spans="1:16380">
      <c r="A1152" s="52">
        <v>1149</v>
      </c>
      <c r="B1152" s="52" t="s">
        <v>10</v>
      </c>
      <c r="C1152" s="52" t="s">
        <v>23</v>
      </c>
      <c r="D1152" s="52" t="s">
        <v>118</v>
      </c>
      <c r="E1152" s="53" t="s">
        <v>1174</v>
      </c>
      <c r="F1152" s="54">
        <v>10000</v>
      </c>
      <c r="G1152" s="52">
        <v>3</v>
      </c>
      <c r="H1152" s="53" t="s">
        <v>30</v>
      </c>
      <c r="I1152" s="58">
        <v>12.0833333333333</v>
      </c>
      <c r="XEW1152" s="47"/>
      <c r="XEX1152" s="47"/>
      <c r="XEY1152" s="47"/>
      <c r="XEZ1152" s="47"/>
    </row>
    <row r="1153" s="46" customFormat="1" spans="1:16380">
      <c r="A1153" s="52">
        <v>1150</v>
      </c>
      <c r="B1153" s="52" t="s">
        <v>10</v>
      </c>
      <c r="C1153" s="52" t="s">
        <v>23</v>
      </c>
      <c r="D1153" s="52" t="s">
        <v>118</v>
      </c>
      <c r="E1153" s="53" t="s">
        <v>1174</v>
      </c>
      <c r="F1153" s="54">
        <v>20000</v>
      </c>
      <c r="G1153" s="52">
        <v>3</v>
      </c>
      <c r="H1153" s="53" t="s">
        <v>30</v>
      </c>
      <c r="I1153" s="58">
        <v>24.1666666666667</v>
      </c>
      <c r="XEW1153" s="47"/>
      <c r="XEX1153" s="47"/>
      <c r="XEY1153" s="47"/>
      <c r="XEZ1153" s="47"/>
    </row>
    <row r="1154" s="46" customFormat="1" spans="1:16380">
      <c r="A1154" s="52">
        <v>1151</v>
      </c>
      <c r="B1154" s="52" t="s">
        <v>10</v>
      </c>
      <c r="C1154" s="52" t="s">
        <v>23</v>
      </c>
      <c r="D1154" s="52" t="s">
        <v>112</v>
      </c>
      <c r="E1154" s="53" t="s">
        <v>1615</v>
      </c>
      <c r="F1154" s="54">
        <v>20000</v>
      </c>
      <c r="G1154" s="52">
        <v>3</v>
      </c>
      <c r="H1154" s="53" t="s">
        <v>30</v>
      </c>
      <c r="I1154" s="58">
        <v>4.83333333333333</v>
      </c>
      <c r="XEW1154" s="47"/>
      <c r="XEX1154" s="47"/>
      <c r="XEY1154" s="47"/>
      <c r="XEZ1154" s="47"/>
    </row>
    <row r="1155" s="46" customFormat="1" spans="1:16380">
      <c r="A1155" s="52">
        <v>1152</v>
      </c>
      <c r="B1155" s="52" t="s">
        <v>10</v>
      </c>
      <c r="C1155" s="52" t="s">
        <v>15</v>
      </c>
      <c r="D1155" s="52" t="s">
        <v>287</v>
      </c>
      <c r="E1155" s="53" t="s">
        <v>648</v>
      </c>
      <c r="F1155" s="54">
        <v>50000</v>
      </c>
      <c r="G1155" s="52">
        <v>3</v>
      </c>
      <c r="H1155" s="53" t="s">
        <v>30</v>
      </c>
      <c r="I1155" s="58">
        <v>72.5</v>
      </c>
      <c r="XEW1155" s="47"/>
      <c r="XEX1155" s="47"/>
      <c r="XEY1155" s="47"/>
      <c r="XEZ1155" s="47"/>
    </row>
    <row r="1156" s="46" customFormat="1" spans="1:16380">
      <c r="A1156" s="52">
        <v>1153</v>
      </c>
      <c r="B1156" s="52" t="s">
        <v>10</v>
      </c>
      <c r="C1156" s="52" t="s">
        <v>87</v>
      </c>
      <c r="D1156" s="52" t="s">
        <v>253</v>
      </c>
      <c r="E1156" s="53" t="s">
        <v>1429</v>
      </c>
      <c r="F1156" s="54">
        <v>49977.67</v>
      </c>
      <c r="G1156" s="52">
        <v>3</v>
      </c>
      <c r="H1156" s="53" t="s">
        <v>30</v>
      </c>
      <c r="I1156" s="58">
        <v>78.5065899583333</v>
      </c>
      <c r="XEW1156" s="47"/>
      <c r="XEX1156" s="47"/>
      <c r="XEY1156" s="47"/>
      <c r="XEZ1156" s="47"/>
    </row>
    <row r="1157" s="46" customFormat="1" spans="1:16380">
      <c r="A1157" s="52">
        <v>1154</v>
      </c>
      <c r="B1157" s="52" t="s">
        <v>10</v>
      </c>
      <c r="C1157" s="52" t="s">
        <v>87</v>
      </c>
      <c r="D1157" s="52" t="s">
        <v>253</v>
      </c>
      <c r="E1157" s="53" t="s">
        <v>1616</v>
      </c>
      <c r="F1157" s="54">
        <v>1272.01</v>
      </c>
      <c r="G1157" s="52">
        <v>3</v>
      </c>
      <c r="H1157" s="53" t="s">
        <v>30</v>
      </c>
      <c r="I1157" s="58">
        <v>1.99811570833333</v>
      </c>
      <c r="XEW1157" s="47"/>
      <c r="XEX1157" s="47"/>
      <c r="XEY1157" s="47"/>
      <c r="XEZ1157" s="47"/>
    </row>
    <row r="1158" s="46" customFormat="1" spans="1:16380">
      <c r="A1158" s="52">
        <v>1155</v>
      </c>
      <c r="B1158" s="52" t="s">
        <v>10</v>
      </c>
      <c r="C1158" s="52" t="s">
        <v>87</v>
      </c>
      <c r="D1158" s="52" t="s">
        <v>253</v>
      </c>
      <c r="E1158" s="53" t="s">
        <v>1429</v>
      </c>
      <c r="F1158" s="54">
        <v>22.33</v>
      </c>
      <c r="G1158" s="52">
        <v>3</v>
      </c>
      <c r="H1158" s="53" t="s">
        <v>30</v>
      </c>
      <c r="I1158" s="58">
        <v>0.0350767083333333</v>
      </c>
      <c r="XEW1158" s="47"/>
      <c r="XEX1158" s="47"/>
      <c r="XEY1158" s="47"/>
      <c r="XEZ1158" s="47"/>
    </row>
    <row r="1159" s="46" customFormat="1" spans="1:16380">
      <c r="A1159" s="52">
        <v>1156</v>
      </c>
      <c r="B1159" s="52" t="s">
        <v>10</v>
      </c>
      <c r="C1159" s="52" t="s">
        <v>87</v>
      </c>
      <c r="D1159" s="52" t="s">
        <v>253</v>
      </c>
      <c r="E1159" s="53" t="s">
        <v>1616</v>
      </c>
      <c r="F1159" s="54">
        <v>48727.99</v>
      </c>
      <c r="G1159" s="52">
        <v>3</v>
      </c>
      <c r="H1159" s="53" t="s">
        <v>30</v>
      </c>
      <c r="I1159" s="58">
        <v>76.5435509583333</v>
      </c>
      <c r="XEW1159" s="47"/>
      <c r="XEX1159" s="47"/>
      <c r="XEY1159" s="47"/>
      <c r="XEZ1159" s="47"/>
    </row>
    <row r="1160" s="46" customFormat="1" spans="1:16380">
      <c r="A1160" s="52">
        <v>1157</v>
      </c>
      <c r="B1160" s="52" t="s">
        <v>10</v>
      </c>
      <c r="C1160" s="52" t="s">
        <v>27</v>
      </c>
      <c r="D1160" s="52" t="s">
        <v>31</v>
      </c>
      <c r="E1160" s="53" t="s">
        <v>33</v>
      </c>
      <c r="F1160" s="54">
        <v>6.02</v>
      </c>
      <c r="G1160" s="52">
        <v>3</v>
      </c>
      <c r="H1160" s="53" t="s">
        <v>30</v>
      </c>
      <c r="I1160" s="58">
        <v>0.00945641666666667</v>
      </c>
      <c r="XEW1160" s="47"/>
      <c r="XEX1160" s="47"/>
      <c r="XEY1160" s="47"/>
      <c r="XEZ1160" s="47"/>
    </row>
    <row r="1161" s="46" customFormat="1" spans="1:16380">
      <c r="A1161" s="52">
        <v>1158</v>
      </c>
      <c r="B1161" s="52" t="s">
        <v>10</v>
      </c>
      <c r="C1161" s="52" t="s">
        <v>27</v>
      </c>
      <c r="D1161" s="52" t="s">
        <v>31</v>
      </c>
      <c r="E1161" s="53" t="s">
        <v>33</v>
      </c>
      <c r="F1161" s="54">
        <v>111</v>
      </c>
      <c r="G1161" s="52">
        <v>3</v>
      </c>
      <c r="H1161" s="53" t="s">
        <v>30</v>
      </c>
      <c r="I1161" s="58">
        <v>0.1743625</v>
      </c>
      <c r="XEW1161" s="47"/>
      <c r="XEX1161" s="47"/>
      <c r="XEY1161" s="47"/>
      <c r="XEZ1161" s="47"/>
    </row>
    <row r="1162" s="46" customFormat="1" spans="1:16380">
      <c r="A1162" s="52">
        <v>1159</v>
      </c>
      <c r="B1162" s="52" t="s">
        <v>10</v>
      </c>
      <c r="C1162" s="52" t="s">
        <v>27</v>
      </c>
      <c r="D1162" s="52" t="s">
        <v>31</v>
      </c>
      <c r="E1162" s="53" t="s">
        <v>32</v>
      </c>
      <c r="F1162" s="54">
        <v>56.46</v>
      </c>
      <c r="G1162" s="52">
        <v>3</v>
      </c>
      <c r="H1162" s="53" t="s">
        <v>30</v>
      </c>
      <c r="I1162" s="58">
        <v>0.08868925</v>
      </c>
      <c r="XEW1162" s="47"/>
      <c r="XEX1162" s="47"/>
      <c r="XEY1162" s="47"/>
      <c r="XEZ1162" s="47"/>
    </row>
    <row r="1163" s="46" customFormat="1" spans="1:16380">
      <c r="A1163" s="52">
        <v>1160</v>
      </c>
      <c r="B1163" s="52" t="s">
        <v>10</v>
      </c>
      <c r="C1163" s="52" t="s">
        <v>27</v>
      </c>
      <c r="D1163" s="52" t="s">
        <v>28</v>
      </c>
      <c r="E1163" s="53" t="s">
        <v>29</v>
      </c>
      <c r="F1163" s="54">
        <v>110.23</v>
      </c>
      <c r="G1163" s="52">
        <v>3</v>
      </c>
      <c r="H1163" s="53" t="s">
        <v>30</v>
      </c>
      <c r="I1163" s="58">
        <v>0.173152958333333</v>
      </c>
      <c r="XEW1163" s="47"/>
      <c r="XEX1163" s="47"/>
      <c r="XEY1163" s="47"/>
      <c r="XEZ1163" s="47"/>
    </row>
    <row r="1164" s="46" customFormat="1" spans="1:16380">
      <c r="A1164" s="52">
        <v>1161</v>
      </c>
      <c r="B1164" s="52" t="s">
        <v>10</v>
      </c>
      <c r="C1164" s="52" t="s">
        <v>27</v>
      </c>
      <c r="D1164" s="52" t="s">
        <v>31</v>
      </c>
      <c r="E1164" s="53" t="s">
        <v>33</v>
      </c>
      <c r="F1164" s="54">
        <v>169.73</v>
      </c>
      <c r="G1164" s="52">
        <v>3</v>
      </c>
      <c r="H1164" s="53" t="s">
        <v>30</v>
      </c>
      <c r="I1164" s="58">
        <v>0.266617541666667</v>
      </c>
      <c r="XEW1164" s="47"/>
      <c r="XEX1164" s="47"/>
      <c r="XEY1164" s="47"/>
      <c r="XEZ1164" s="47"/>
    </row>
    <row r="1165" s="46" customFormat="1" spans="1:16380">
      <c r="A1165" s="52">
        <v>1162</v>
      </c>
      <c r="B1165" s="52" t="s">
        <v>10</v>
      </c>
      <c r="C1165" s="52" t="s">
        <v>27</v>
      </c>
      <c r="D1165" s="52" t="s">
        <v>28</v>
      </c>
      <c r="E1165" s="53" t="s">
        <v>1617</v>
      </c>
      <c r="F1165" s="54">
        <v>50000</v>
      </c>
      <c r="G1165" s="52">
        <v>3</v>
      </c>
      <c r="H1165" s="53" t="s">
        <v>30</v>
      </c>
      <c r="I1165" s="58">
        <v>60.4166666666667</v>
      </c>
      <c r="XEW1165" s="47"/>
      <c r="XEX1165" s="47"/>
      <c r="XEY1165" s="47"/>
      <c r="XEZ1165" s="47"/>
    </row>
    <row r="1166" s="46" customFormat="1" spans="1:16380">
      <c r="A1166" s="52">
        <v>1163</v>
      </c>
      <c r="B1166" s="52" t="s">
        <v>10</v>
      </c>
      <c r="C1166" s="52" t="s">
        <v>27</v>
      </c>
      <c r="D1166" s="52" t="s">
        <v>576</v>
      </c>
      <c r="E1166" s="53" t="s">
        <v>1618</v>
      </c>
      <c r="F1166" s="54">
        <v>50000</v>
      </c>
      <c r="G1166" s="52">
        <v>3</v>
      </c>
      <c r="H1166" s="53" t="s">
        <v>30</v>
      </c>
      <c r="I1166" s="58">
        <v>60.4166666666667</v>
      </c>
      <c r="XEW1166" s="47"/>
      <c r="XEX1166" s="47"/>
      <c r="XEY1166" s="47"/>
      <c r="XEZ1166" s="47"/>
    </row>
    <row r="1167" s="46" customFormat="1" spans="1:16380">
      <c r="A1167" s="52">
        <v>1164</v>
      </c>
      <c r="B1167" s="52" t="s">
        <v>10</v>
      </c>
      <c r="C1167" s="52" t="s">
        <v>27</v>
      </c>
      <c r="D1167" s="52" t="s">
        <v>31</v>
      </c>
      <c r="E1167" s="53" t="s">
        <v>33</v>
      </c>
      <c r="F1167" s="54">
        <v>176.34</v>
      </c>
      <c r="G1167" s="52">
        <v>3</v>
      </c>
      <c r="H1167" s="53" t="s">
        <v>30</v>
      </c>
      <c r="I1167" s="58">
        <v>0.27700075</v>
      </c>
      <c r="XEW1167" s="47"/>
      <c r="XEX1167" s="47"/>
      <c r="XEY1167" s="47"/>
      <c r="XEZ1167" s="47"/>
    </row>
    <row r="1168" s="46" customFormat="1" spans="1:16380">
      <c r="A1168" s="52">
        <v>1165</v>
      </c>
      <c r="B1168" s="52" t="s">
        <v>10</v>
      </c>
      <c r="C1168" s="52" t="s">
        <v>11</v>
      </c>
      <c r="D1168" s="52" t="s">
        <v>40</v>
      </c>
      <c r="E1168" s="53" t="s">
        <v>1619</v>
      </c>
      <c r="F1168" s="54">
        <v>50000</v>
      </c>
      <c r="G1168" s="52">
        <v>3</v>
      </c>
      <c r="H1168" s="53" t="s">
        <v>1620</v>
      </c>
      <c r="I1168" s="58">
        <v>24.1666666666667</v>
      </c>
      <c r="XEW1168" s="47"/>
      <c r="XEX1168" s="47"/>
      <c r="XEY1168" s="47"/>
      <c r="XEZ1168" s="47"/>
    </row>
    <row r="1169" s="46" customFormat="1" spans="1:16380">
      <c r="A1169" s="52">
        <v>1166</v>
      </c>
      <c r="B1169" s="52" t="s">
        <v>10</v>
      </c>
      <c r="C1169" s="52" t="s">
        <v>23</v>
      </c>
      <c r="D1169" s="52" t="s">
        <v>192</v>
      </c>
      <c r="E1169" s="53" t="s">
        <v>1621</v>
      </c>
      <c r="F1169" s="54">
        <v>49630.93</v>
      </c>
      <c r="G1169" s="52">
        <v>3</v>
      </c>
      <c r="H1169" s="53" t="s">
        <v>1620</v>
      </c>
      <c r="I1169" s="58">
        <v>83.9589899166667</v>
      </c>
      <c r="XEW1169" s="47"/>
      <c r="XEX1169" s="47"/>
      <c r="XEY1169" s="47"/>
      <c r="XEZ1169" s="47"/>
    </row>
    <row r="1170" s="46" customFormat="1" spans="1:16380">
      <c r="A1170" s="52">
        <v>1167</v>
      </c>
      <c r="B1170" s="52" t="s">
        <v>10</v>
      </c>
      <c r="C1170" s="53" t="s">
        <v>23</v>
      </c>
      <c r="D1170" s="53" t="s">
        <v>192</v>
      </c>
      <c r="E1170" s="53" t="s">
        <v>1621</v>
      </c>
      <c r="F1170" s="54">
        <v>369.07</v>
      </c>
      <c r="G1170" s="52">
        <v>3</v>
      </c>
      <c r="H1170" s="53" t="s">
        <v>1620</v>
      </c>
      <c r="I1170" s="58">
        <v>0.624343416666667</v>
      </c>
      <c r="XEW1170" s="47"/>
      <c r="XEX1170" s="47"/>
      <c r="XEY1170" s="47"/>
      <c r="XEZ1170" s="47"/>
    </row>
    <row r="1171" s="46" customFormat="1" spans="1:16380">
      <c r="A1171" s="52">
        <v>1168</v>
      </c>
      <c r="B1171" s="52" t="s">
        <v>10</v>
      </c>
      <c r="C1171" s="52" t="s">
        <v>48</v>
      </c>
      <c r="D1171" s="52" t="s">
        <v>136</v>
      </c>
      <c r="E1171" s="53" t="s">
        <v>1622</v>
      </c>
      <c r="F1171" s="54">
        <v>2703.68</v>
      </c>
      <c r="G1171" s="52">
        <v>3</v>
      </c>
      <c r="H1171" s="53" t="s">
        <v>1620</v>
      </c>
      <c r="I1171" s="58">
        <v>4.57372533333333</v>
      </c>
      <c r="XEW1171" s="47"/>
      <c r="XEX1171" s="47"/>
      <c r="XEY1171" s="47"/>
      <c r="XEZ1171" s="47"/>
    </row>
    <row r="1172" s="46" customFormat="1" spans="1:16380">
      <c r="A1172" s="52">
        <v>1169</v>
      </c>
      <c r="B1172" s="52" t="s">
        <v>10</v>
      </c>
      <c r="C1172" s="52" t="s">
        <v>48</v>
      </c>
      <c r="D1172" s="52" t="s">
        <v>136</v>
      </c>
      <c r="E1172" s="53" t="s">
        <v>1622</v>
      </c>
      <c r="F1172" s="54">
        <v>2100</v>
      </c>
      <c r="G1172" s="52">
        <v>3</v>
      </c>
      <c r="H1172" s="53" t="s">
        <v>1620</v>
      </c>
      <c r="I1172" s="58">
        <v>3.5525</v>
      </c>
      <c r="XEW1172" s="47"/>
      <c r="XEX1172" s="47"/>
      <c r="XEY1172" s="47"/>
      <c r="XEZ1172" s="47"/>
    </row>
    <row r="1173" s="46" customFormat="1" spans="1:16380">
      <c r="A1173" s="52">
        <v>1170</v>
      </c>
      <c r="B1173" s="52" t="s">
        <v>10</v>
      </c>
      <c r="C1173" s="52" t="s">
        <v>48</v>
      </c>
      <c r="D1173" s="52" t="s">
        <v>136</v>
      </c>
      <c r="E1173" s="53" t="s">
        <v>1622</v>
      </c>
      <c r="F1173" s="54">
        <v>92.01</v>
      </c>
      <c r="G1173" s="52">
        <v>3</v>
      </c>
      <c r="H1173" s="53" t="s">
        <v>1620</v>
      </c>
      <c r="I1173" s="58">
        <v>0.15565025</v>
      </c>
      <c r="XEW1173" s="47"/>
      <c r="XEX1173" s="47"/>
      <c r="XEY1173" s="47"/>
      <c r="XEZ1173" s="47"/>
    </row>
    <row r="1174" s="46" customFormat="1" spans="1:16380">
      <c r="A1174" s="52">
        <v>1171</v>
      </c>
      <c r="B1174" s="52" t="s">
        <v>10</v>
      </c>
      <c r="C1174" s="52" t="s">
        <v>48</v>
      </c>
      <c r="D1174" s="52" t="s">
        <v>136</v>
      </c>
      <c r="E1174" s="53" t="s">
        <v>1622</v>
      </c>
      <c r="F1174" s="54">
        <v>9943.51</v>
      </c>
      <c r="G1174" s="52">
        <v>3</v>
      </c>
      <c r="H1174" s="53" t="s">
        <v>1620</v>
      </c>
      <c r="I1174" s="58">
        <v>16.8211044166667</v>
      </c>
      <c r="XEW1174" s="47"/>
      <c r="XEX1174" s="47"/>
      <c r="XEY1174" s="47"/>
      <c r="XEZ1174" s="47"/>
    </row>
    <row r="1175" s="46" customFormat="1" spans="1:16380">
      <c r="A1175" s="52">
        <v>1172</v>
      </c>
      <c r="B1175" s="52" t="s">
        <v>10</v>
      </c>
      <c r="C1175" s="52" t="s">
        <v>48</v>
      </c>
      <c r="D1175" s="52" t="s">
        <v>136</v>
      </c>
      <c r="E1175" s="53" t="s">
        <v>1622</v>
      </c>
      <c r="F1175" s="54">
        <v>553.04</v>
      </c>
      <c r="G1175" s="52">
        <v>3</v>
      </c>
      <c r="H1175" s="53" t="s">
        <v>1620</v>
      </c>
      <c r="I1175" s="58">
        <v>0.935559333333333</v>
      </c>
      <c r="XEW1175" s="47"/>
      <c r="XEX1175" s="47"/>
      <c r="XEY1175" s="47"/>
      <c r="XEZ1175" s="47"/>
    </row>
    <row r="1176" s="46" customFormat="1" spans="1:16380">
      <c r="A1176" s="52">
        <v>1173</v>
      </c>
      <c r="B1176" s="52" t="s">
        <v>10</v>
      </c>
      <c r="C1176" s="52" t="s">
        <v>48</v>
      </c>
      <c r="D1176" s="52" t="s">
        <v>136</v>
      </c>
      <c r="E1176" s="53" t="s">
        <v>1622</v>
      </c>
      <c r="F1176" s="54">
        <v>1295.05</v>
      </c>
      <c r="G1176" s="52">
        <v>3</v>
      </c>
      <c r="H1176" s="53" t="s">
        <v>1620</v>
      </c>
      <c r="I1176" s="58">
        <v>2.19079291666667</v>
      </c>
      <c r="XEW1176" s="47"/>
      <c r="XEX1176" s="47"/>
      <c r="XEY1176" s="47"/>
      <c r="XEZ1176" s="47"/>
    </row>
    <row r="1177" s="46" customFormat="1" spans="1:16380">
      <c r="A1177" s="52">
        <v>1174</v>
      </c>
      <c r="B1177" s="52" t="s">
        <v>10</v>
      </c>
      <c r="C1177" s="52" t="s">
        <v>48</v>
      </c>
      <c r="D1177" s="52" t="s">
        <v>136</v>
      </c>
      <c r="E1177" s="53" t="s">
        <v>1623</v>
      </c>
      <c r="F1177" s="54">
        <v>49789.89</v>
      </c>
      <c r="G1177" s="52">
        <v>3</v>
      </c>
      <c r="H1177" s="53" t="s">
        <v>1620</v>
      </c>
      <c r="I1177" s="58">
        <v>84.22789725</v>
      </c>
      <c r="XEW1177" s="47"/>
      <c r="XEX1177" s="47"/>
      <c r="XEY1177" s="47"/>
      <c r="XEZ1177" s="47"/>
    </row>
    <row r="1178" s="46" customFormat="1" spans="1:16380">
      <c r="A1178" s="52">
        <v>1175</v>
      </c>
      <c r="B1178" s="52" t="s">
        <v>10</v>
      </c>
      <c r="C1178" s="52" t="s">
        <v>48</v>
      </c>
      <c r="D1178" s="52" t="s">
        <v>136</v>
      </c>
      <c r="E1178" s="53" t="s">
        <v>1623</v>
      </c>
      <c r="F1178" s="54">
        <v>210.11</v>
      </c>
      <c r="G1178" s="52">
        <v>3</v>
      </c>
      <c r="H1178" s="53" t="s">
        <v>1620</v>
      </c>
      <c r="I1178" s="58">
        <v>0.355436083333333</v>
      </c>
      <c r="XEW1178" s="47"/>
      <c r="XEX1178" s="47"/>
      <c r="XEY1178" s="47"/>
      <c r="XEZ1178" s="47"/>
    </row>
    <row r="1179" s="46" customFormat="1" spans="1:16380">
      <c r="A1179" s="52">
        <v>1176</v>
      </c>
      <c r="B1179" s="52" t="s">
        <v>10</v>
      </c>
      <c r="C1179" s="52" t="s">
        <v>48</v>
      </c>
      <c r="D1179" s="52" t="s">
        <v>136</v>
      </c>
      <c r="E1179" s="53" t="s">
        <v>1622</v>
      </c>
      <c r="F1179" s="54">
        <v>944.49</v>
      </c>
      <c r="G1179" s="52">
        <v>3</v>
      </c>
      <c r="H1179" s="53" t="s">
        <v>1620</v>
      </c>
      <c r="I1179" s="58">
        <v>1.59776225</v>
      </c>
      <c r="XEW1179" s="47"/>
      <c r="XEX1179" s="47"/>
      <c r="XEY1179" s="47"/>
      <c r="XEZ1179" s="47"/>
    </row>
    <row r="1180" s="46" customFormat="1" spans="1:16380">
      <c r="A1180" s="52">
        <v>1177</v>
      </c>
      <c r="B1180" s="52" t="s">
        <v>10</v>
      </c>
      <c r="C1180" s="52" t="s">
        <v>48</v>
      </c>
      <c r="D1180" s="52" t="s">
        <v>136</v>
      </c>
      <c r="E1180" s="53" t="s">
        <v>1622</v>
      </c>
      <c r="F1180" s="54">
        <v>32365.39</v>
      </c>
      <c r="G1180" s="52">
        <v>3</v>
      </c>
      <c r="H1180" s="53" t="s">
        <v>1620</v>
      </c>
      <c r="I1180" s="58">
        <v>54.7514514166667</v>
      </c>
      <c r="XEW1180" s="47"/>
      <c r="XEX1180" s="47"/>
      <c r="XEY1180" s="47"/>
      <c r="XEZ1180" s="47"/>
    </row>
    <row r="1181" s="46" customFormat="1" spans="1:16380">
      <c r="A1181" s="52">
        <v>1178</v>
      </c>
      <c r="B1181" s="52" t="s">
        <v>10</v>
      </c>
      <c r="C1181" s="52" t="s">
        <v>48</v>
      </c>
      <c r="D1181" s="52" t="s">
        <v>136</v>
      </c>
      <c r="E1181" s="53" t="s">
        <v>1624</v>
      </c>
      <c r="F1181" s="54">
        <v>50000</v>
      </c>
      <c r="G1181" s="52">
        <v>3</v>
      </c>
      <c r="H1181" s="53" t="s">
        <v>1620</v>
      </c>
      <c r="I1181" s="58">
        <v>66.4583333333333</v>
      </c>
      <c r="XEW1181" s="47"/>
      <c r="XEX1181" s="47"/>
      <c r="XEY1181" s="47"/>
      <c r="XEZ1181" s="47"/>
    </row>
    <row r="1182" s="46" customFormat="1" spans="1:16380">
      <c r="A1182" s="52">
        <v>1179</v>
      </c>
      <c r="B1182" s="52" t="s">
        <v>10</v>
      </c>
      <c r="C1182" s="52" t="s">
        <v>87</v>
      </c>
      <c r="D1182" s="52" t="s">
        <v>179</v>
      </c>
      <c r="E1182" s="53" t="s">
        <v>1435</v>
      </c>
      <c r="F1182" s="54">
        <v>32233.14</v>
      </c>
      <c r="G1182" s="52">
        <v>3</v>
      </c>
      <c r="H1182" s="53" t="s">
        <v>1620</v>
      </c>
      <c r="I1182" s="58">
        <v>54.5277285</v>
      </c>
      <c r="XEW1182" s="47"/>
      <c r="XEX1182" s="47"/>
      <c r="XEY1182" s="47"/>
      <c r="XEZ1182" s="47"/>
    </row>
    <row r="1183" s="46" customFormat="1" spans="1:16380">
      <c r="A1183" s="52">
        <v>1180</v>
      </c>
      <c r="B1183" s="52" t="s">
        <v>10</v>
      </c>
      <c r="C1183" s="52" t="s">
        <v>87</v>
      </c>
      <c r="D1183" s="52" t="s">
        <v>179</v>
      </c>
      <c r="E1183" s="53" t="s">
        <v>1435</v>
      </c>
      <c r="F1183" s="54">
        <v>494.07</v>
      </c>
      <c r="G1183" s="52">
        <v>3</v>
      </c>
      <c r="H1183" s="53" t="s">
        <v>1620</v>
      </c>
      <c r="I1183" s="58">
        <v>0.83580175</v>
      </c>
      <c r="XEW1183" s="47"/>
      <c r="XEX1183" s="47"/>
      <c r="XEY1183" s="47"/>
      <c r="XEZ1183" s="47"/>
    </row>
    <row r="1184" s="46" customFormat="1" spans="1:16380">
      <c r="A1184" s="52">
        <v>1181</v>
      </c>
      <c r="B1184" s="52" t="s">
        <v>10</v>
      </c>
      <c r="C1184" s="52" t="s">
        <v>87</v>
      </c>
      <c r="D1184" s="52" t="s">
        <v>179</v>
      </c>
      <c r="E1184" s="53" t="s">
        <v>1435</v>
      </c>
      <c r="F1184" s="54">
        <v>2809.18</v>
      </c>
      <c r="G1184" s="52">
        <v>3</v>
      </c>
      <c r="H1184" s="53" t="s">
        <v>1620</v>
      </c>
      <c r="I1184" s="58">
        <v>4.75219616666667</v>
      </c>
      <c r="XEW1184" s="47"/>
      <c r="XEX1184" s="47"/>
      <c r="XEY1184" s="47"/>
      <c r="XEZ1184" s="47"/>
    </row>
    <row r="1185" s="46" customFormat="1" spans="1:16380">
      <c r="A1185" s="52">
        <v>1182</v>
      </c>
      <c r="B1185" s="52" t="s">
        <v>10</v>
      </c>
      <c r="C1185" s="52" t="s">
        <v>87</v>
      </c>
      <c r="D1185" s="52" t="s">
        <v>179</v>
      </c>
      <c r="E1185" s="53" t="s">
        <v>1435</v>
      </c>
      <c r="F1185" s="54">
        <v>324</v>
      </c>
      <c r="G1185" s="52">
        <v>3</v>
      </c>
      <c r="H1185" s="53" t="s">
        <v>1620</v>
      </c>
      <c r="I1185" s="58">
        <v>0.5481</v>
      </c>
      <c r="XEW1185" s="47"/>
      <c r="XEX1185" s="47"/>
      <c r="XEY1185" s="47"/>
      <c r="XEZ1185" s="47"/>
    </row>
    <row r="1186" s="46" customFormat="1" spans="1:16380">
      <c r="A1186" s="52">
        <v>1183</v>
      </c>
      <c r="B1186" s="52" t="s">
        <v>10</v>
      </c>
      <c r="C1186" s="52" t="s">
        <v>87</v>
      </c>
      <c r="D1186" s="52" t="s">
        <v>179</v>
      </c>
      <c r="E1186" s="53" t="s">
        <v>1435</v>
      </c>
      <c r="F1186" s="54">
        <v>5900</v>
      </c>
      <c r="G1186" s="52">
        <v>3</v>
      </c>
      <c r="H1186" s="53" t="s">
        <v>1620</v>
      </c>
      <c r="I1186" s="58">
        <v>9.98083333333333</v>
      </c>
      <c r="XEW1186" s="47"/>
      <c r="XEX1186" s="47"/>
      <c r="XEY1186" s="47"/>
      <c r="XEZ1186" s="47"/>
    </row>
    <row r="1187" s="46" customFormat="1" spans="1:16380">
      <c r="A1187" s="52">
        <v>1184</v>
      </c>
      <c r="B1187" s="52" t="s">
        <v>10</v>
      </c>
      <c r="C1187" s="52" t="s">
        <v>87</v>
      </c>
      <c r="D1187" s="52" t="s">
        <v>179</v>
      </c>
      <c r="E1187" s="53" t="s">
        <v>1435</v>
      </c>
      <c r="F1187" s="54">
        <v>8239.61</v>
      </c>
      <c r="G1187" s="52">
        <v>3</v>
      </c>
      <c r="H1187" s="53" t="s">
        <v>1620</v>
      </c>
      <c r="I1187" s="58">
        <v>13.9386735833333</v>
      </c>
      <c r="XEW1187" s="47"/>
      <c r="XEX1187" s="47"/>
      <c r="XEY1187" s="47"/>
      <c r="XEZ1187" s="47"/>
    </row>
    <row r="1188" s="46" customFormat="1" spans="1:16380">
      <c r="A1188" s="52">
        <v>1185</v>
      </c>
      <c r="B1188" s="52" t="s">
        <v>10</v>
      </c>
      <c r="C1188" s="52" t="s">
        <v>87</v>
      </c>
      <c r="D1188" s="52" t="s">
        <v>88</v>
      </c>
      <c r="E1188" s="53" t="s">
        <v>1625</v>
      </c>
      <c r="F1188" s="54">
        <v>47000</v>
      </c>
      <c r="G1188" s="52">
        <v>3</v>
      </c>
      <c r="H1188" s="53" t="s">
        <v>1620</v>
      </c>
      <c r="I1188" s="58">
        <v>62.4708333333333</v>
      </c>
      <c r="XEW1188" s="47"/>
      <c r="XEX1188" s="47"/>
      <c r="XEY1188" s="47"/>
      <c r="XEZ1188" s="47"/>
    </row>
    <row r="1189" s="46" customFormat="1" spans="1:16380">
      <c r="A1189" s="52">
        <v>1186</v>
      </c>
      <c r="B1189" s="52" t="s">
        <v>10</v>
      </c>
      <c r="C1189" s="52" t="s">
        <v>87</v>
      </c>
      <c r="D1189" s="52" t="s">
        <v>88</v>
      </c>
      <c r="E1189" s="53" t="s">
        <v>1625</v>
      </c>
      <c r="F1189" s="54">
        <v>3000</v>
      </c>
      <c r="G1189" s="52">
        <v>3</v>
      </c>
      <c r="H1189" s="53" t="s">
        <v>1620</v>
      </c>
      <c r="I1189" s="58">
        <v>3.9875</v>
      </c>
      <c r="XEW1189" s="47"/>
      <c r="XEX1189" s="47"/>
      <c r="XEY1189" s="47"/>
      <c r="XEZ1189" s="47"/>
    </row>
    <row r="1190" s="46" customFormat="1" spans="1:16380">
      <c r="A1190" s="52">
        <v>1187</v>
      </c>
      <c r="B1190" s="52" t="s">
        <v>10</v>
      </c>
      <c r="C1190" s="52" t="s">
        <v>101</v>
      </c>
      <c r="D1190" s="52" t="s">
        <v>284</v>
      </c>
      <c r="E1190" s="53" t="s">
        <v>1626</v>
      </c>
      <c r="F1190" s="54">
        <v>50000</v>
      </c>
      <c r="G1190" s="52">
        <v>3</v>
      </c>
      <c r="H1190" s="53" t="s">
        <v>1620</v>
      </c>
      <c r="I1190" s="58">
        <v>30.2083333333333</v>
      </c>
      <c r="XEW1190" s="47"/>
      <c r="XEX1190" s="47"/>
      <c r="XEY1190" s="47"/>
      <c r="XEZ1190" s="47"/>
    </row>
    <row r="1191" s="46" customFormat="1" spans="1:16380">
      <c r="A1191" s="52">
        <v>1188</v>
      </c>
      <c r="B1191" s="52" t="s">
        <v>10</v>
      </c>
      <c r="C1191" s="52" t="s">
        <v>27</v>
      </c>
      <c r="D1191" s="52" t="s">
        <v>31</v>
      </c>
      <c r="E1191" s="53" t="s">
        <v>1627</v>
      </c>
      <c r="F1191" s="54">
        <v>30000</v>
      </c>
      <c r="G1191" s="52">
        <v>3</v>
      </c>
      <c r="H1191" s="53" t="s">
        <v>1620</v>
      </c>
      <c r="I1191" s="58">
        <v>50.75</v>
      </c>
      <c r="XEW1191" s="47"/>
      <c r="XEX1191" s="47"/>
      <c r="XEY1191" s="47"/>
      <c r="XEZ1191" s="47"/>
    </row>
    <row r="1192" s="46" customFormat="1" spans="1:16380">
      <c r="A1192" s="52">
        <v>1189</v>
      </c>
      <c r="B1192" s="52" t="s">
        <v>10</v>
      </c>
      <c r="C1192" s="52" t="s">
        <v>23</v>
      </c>
      <c r="D1192" s="52" t="s">
        <v>24</v>
      </c>
      <c r="E1192" s="53" t="s">
        <v>1628</v>
      </c>
      <c r="F1192" s="54">
        <v>50000</v>
      </c>
      <c r="G1192" s="52">
        <v>3</v>
      </c>
      <c r="H1192" s="53" t="s">
        <v>39</v>
      </c>
      <c r="I1192" s="58">
        <v>60.4166666666667</v>
      </c>
      <c r="XEW1192" s="47"/>
      <c r="XEX1192" s="47"/>
      <c r="XEY1192" s="47"/>
      <c r="XEZ1192" s="47"/>
    </row>
    <row r="1193" s="46" customFormat="1" spans="1:16380">
      <c r="A1193" s="52">
        <v>1190</v>
      </c>
      <c r="B1193" s="52" t="s">
        <v>10</v>
      </c>
      <c r="C1193" s="52" t="s">
        <v>15</v>
      </c>
      <c r="D1193" s="52" t="s">
        <v>37</v>
      </c>
      <c r="E1193" s="53" t="s">
        <v>38</v>
      </c>
      <c r="F1193" s="54">
        <v>233.23</v>
      </c>
      <c r="G1193" s="52">
        <v>3</v>
      </c>
      <c r="H1193" s="53" t="s">
        <v>39</v>
      </c>
      <c r="I1193" s="58">
        <v>0.422729375</v>
      </c>
      <c r="XEW1193" s="47"/>
      <c r="XEX1193" s="47"/>
      <c r="XEY1193" s="47"/>
      <c r="XEZ1193" s="47"/>
    </row>
    <row r="1194" s="46" customFormat="1" spans="1:16380">
      <c r="A1194" s="52">
        <v>1191</v>
      </c>
      <c r="B1194" s="52" t="s">
        <v>10</v>
      </c>
      <c r="C1194" s="52" t="s">
        <v>15</v>
      </c>
      <c r="D1194" s="52" t="s">
        <v>37</v>
      </c>
      <c r="E1194" s="53" t="s">
        <v>1629</v>
      </c>
      <c r="F1194" s="54">
        <v>30748.79</v>
      </c>
      <c r="G1194" s="52">
        <v>3</v>
      </c>
      <c r="H1194" s="53" t="s">
        <v>39</v>
      </c>
      <c r="I1194" s="58">
        <v>55.732181875</v>
      </c>
      <c r="XEW1194" s="47"/>
      <c r="XEX1194" s="47"/>
      <c r="XEY1194" s="47"/>
      <c r="XEZ1194" s="47"/>
    </row>
    <row r="1195" s="46" customFormat="1" spans="1:16380">
      <c r="A1195" s="52">
        <v>1192</v>
      </c>
      <c r="B1195" s="52" t="s">
        <v>10</v>
      </c>
      <c r="C1195" s="52" t="s">
        <v>15</v>
      </c>
      <c r="D1195" s="52" t="s">
        <v>287</v>
      </c>
      <c r="E1195" s="53" t="s">
        <v>1630</v>
      </c>
      <c r="F1195" s="54">
        <v>23565.51</v>
      </c>
      <c r="G1195" s="52">
        <v>3</v>
      </c>
      <c r="H1195" s="53" t="s">
        <v>39</v>
      </c>
      <c r="I1195" s="58">
        <v>42.712486875</v>
      </c>
      <c r="XEW1195" s="47"/>
      <c r="XEX1195" s="47"/>
      <c r="XEY1195" s="47"/>
      <c r="XEZ1195" s="47"/>
    </row>
    <row r="1196" s="46" customFormat="1" spans="1:16380">
      <c r="A1196" s="52">
        <v>1193</v>
      </c>
      <c r="B1196" s="52" t="s">
        <v>10</v>
      </c>
      <c r="C1196" s="52" t="s">
        <v>15</v>
      </c>
      <c r="D1196" s="52" t="s">
        <v>37</v>
      </c>
      <c r="E1196" s="53" t="s">
        <v>38</v>
      </c>
      <c r="F1196" s="54">
        <v>5834.33</v>
      </c>
      <c r="G1196" s="52">
        <v>3</v>
      </c>
      <c r="H1196" s="53" t="s">
        <v>39</v>
      </c>
      <c r="I1196" s="58">
        <v>10.574723125</v>
      </c>
      <c r="XEW1196" s="47"/>
      <c r="XEX1196" s="47"/>
      <c r="XEY1196" s="47"/>
      <c r="XEZ1196" s="47"/>
    </row>
    <row r="1197" s="46" customFormat="1" spans="1:16380">
      <c r="A1197" s="52">
        <v>1194</v>
      </c>
      <c r="B1197" s="52" t="s">
        <v>10</v>
      </c>
      <c r="C1197" s="52" t="s">
        <v>15</v>
      </c>
      <c r="D1197" s="52" t="s">
        <v>37</v>
      </c>
      <c r="E1197" s="53" t="s">
        <v>1629</v>
      </c>
      <c r="F1197" s="54">
        <v>19251.21</v>
      </c>
      <c r="G1197" s="52">
        <v>3</v>
      </c>
      <c r="H1197" s="53" t="s">
        <v>39</v>
      </c>
      <c r="I1197" s="58">
        <v>34.892818125</v>
      </c>
      <c r="XEW1197" s="47"/>
      <c r="XEX1197" s="47"/>
      <c r="XEY1197" s="47"/>
      <c r="XEZ1197" s="47"/>
    </row>
    <row r="1198" s="46" customFormat="1" spans="1:16380">
      <c r="A1198" s="52">
        <v>1195</v>
      </c>
      <c r="B1198" s="52" t="s">
        <v>10</v>
      </c>
      <c r="C1198" s="52" t="s">
        <v>15</v>
      </c>
      <c r="D1198" s="52" t="s">
        <v>287</v>
      </c>
      <c r="E1198" s="53" t="s">
        <v>1630</v>
      </c>
      <c r="F1198" s="54">
        <v>26434.49</v>
      </c>
      <c r="G1198" s="52">
        <v>3</v>
      </c>
      <c r="H1198" s="53" t="s">
        <v>39</v>
      </c>
      <c r="I1198" s="58">
        <v>47.912513125</v>
      </c>
      <c r="XEW1198" s="47"/>
      <c r="XEX1198" s="47"/>
      <c r="XEY1198" s="47"/>
      <c r="XEZ1198" s="47"/>
    </row>
    <row r="1199" s="46" customFormat="1" spans="1:16380">
      <c r="A1199" s="52">
        <v>1196</v>
      </c>
      <c r="B1199" s="52" t="s">
        <v>10</v>
      </c>
      <c r="C1199" s="52" t="s">
        <v>87</v>
      </c>
      <c r="D1199" s="52" t="s">
        <v>108</v>
      </c>
      <c r="E1199" s="53" t="s">
        <v>1631</v>
      </c>
      <c r="F1199" s="54">
        <v>45026.52</v>
      </c>
      <c r="G1199" s="52">
        <v>3</v>
      </c>
      <c r="H1199" s="53" t="s">
        <v>39</v>
      </c>
      <c r="I1199" s="58">
        <v>81.6105675</v>
      </c>
      <c r="XEW1199" s="47"/>
      <c r="XEX1199" s="47"/>
      <c r="XEY1199" s="47"/>
      <c r="XEZ1199" s="47"/>
    </row>
    <row r="1200" s="46" customFormat="1" spans="1:16380">
      <c r="A1200" s="52">
        <v>1197</v>
      </c>
      <c r="B1200" s="52" t="s">
        <v>10</v>
      </c>
      <c r="C1200" s="52" t="s">
        <v>87</v>
      </c>
      <c r="D1200" s="52" t="s">
        <v>108</v>
      </c>
      <c r="E1200" s="53" t="s">
        <v>1631</v>
      </c>
      <c r="F1200" s="54">
        <v>4973.48</v>
      </c>
      <c r="G1200" s="52">
        <v>3</v>
      </c>
      <c r="H1200" s="53" t="s">
        <v>39</v>
      </c>
      <c r="I1200" s="58">
        <v>9.0144325</v>
      </c>
      <c r="XEW1200" s="47"/>
      <c r="XEX1200" s="47"/>
      <c r="XEY1200" s="47"/>
      <c r="XEZ1200" s="47"/>
    </row>
    <row r="1201" s="46" customFormat="1" spans="1:16380">
      <c r="A1201" s="52">
        <v>1198</v>
      </c>
      <c r="B1201" s="52" t="s">
        <v>10</v>
      </c>
      <c r="C1201" s="52" t="s">
        <v>87</v>
      </c>
      <c r="D1201" s="52" t="s">
        <v>247</v>
      </c>
      <c r="E1201" s="53" t="s">
        <v>859</v>
      </c>
      <c r="F1201" s="54">
        <v>50000</v>
      </c>
      <c r="G1201" s="52">
        <v>3</v>
      </c>
      <c r="H1201" s="53" t="s">
        <v>39</v>
      </c>
      <c r="I1201" s="58">
        <v>60.4166666666667</v>
      </c>
      <c r="XEW1201" s="47"/>
      <c r="XEX1201" s="47"/>
      <c r="XEY1201" s="47"/>
      <c r="XEZ1201" s="47"/>
    </row>
    <row r="1202" s="46" customFormat="1" spans="1:16380">
      <c r="A1202" s="52">
        <v>1199</v>
      </c>
      <c r="B1202" s="52" t="s">
        <v>10</v>
      </c>
      <c r="C1202" s="52" t="s">
        <v>87</v>
      </c>
      <c r="D1202" s="52" t="s">
        <v>88</v>
      </c>
      <c r="E1202" s="53" t="s">
        <v>1632</v>
      </c>
      <c r="F1202" s="54">
        <v>50000</v>
      </c>
      <c r="G1202" s="52">
        <v>3</v>
      </c>
      <c r="H1202" s="53" t="s">
        <v>39</v>
      </c>
      <c r="I1202" s="58">
        <v>24.1666666666667</v>
      </c>
      <c r="XEW1202" s="47"/>
      <c r="XEX1202" s="47"/>
      <c r="XEY1202" s="47"/>
      <c r="XEZ1202" s="47"/>
    </row>
    <row r="1203" s="46" customFormat="1" spans="1:16380">
      <c r="A1203" s="52">
        <v>1200</v>
      </c>
      <c r="B1203" s="52" t="s">
        <v>10</v>
      </c>
      <c r="C1203" s="52" t="s">
        <v>101</v>
      </c>
      <c r="D1203" s="52" t="s">
        <v>301</v>
      </c>
      <c r="E1203" s="53" t="s">
        <v>1633</v>
      </c>
      <c r="F1203" s="54">
        <v>50000</v>
      </c>
      <c r="G1203" s="52">
        <v>3</v>
      </c>
      <c r="H1203" s="53" t="s">
        <v>39</v>
      </c>
      <c r="I1203" s="58">
        <v>90.625</v>
      </c>
      <c r="XEW1203" s="47"/>
      <c r="XEX1203" s="47"/>
      <c r="XEY1203" s="47"/>
      <c r="XEZ1203" s="47"/>
    </row>
    <row r="1204" s="46" customFormat="1" spans="1:16380">
      <c r="A1204" s="52">
        <v>1201</v>
      </c>
      <c r="B1204" s="52" t="s">
        <v>10</v>
      </c>
      <c r="C1204" s="52" t="s">
        <v>101</v>
      </c>
      <c r="D1204" s="52" t="s">
        <v>102</v>
      </c>
      <c r="E1204" s="53" t="s">
        <v>1634</v>
      </c>
      <c r="F1204" s="54">
        <v>50000</v>
      </c>
      <c r="G1204" s="52">
        <v>3</v>
      </c>
      <c r="H1204" s="53" t="s">
        <v>39</v>
      </c>
      <c r="I1204" s="58">
        <v>90.625</v>
      </c>
      <c r="XEW1204" s="47"/>
      <c r="XEX1204" s="47"/>
      <c r="XEY1204" s="47"/>
      <c r="XEZ1204" s="47"/>
    </row>
    <row r="1205" s="46" customFormat="1" spans="1:16380">
      <c r="A1205" s="52">
        <v>1202</v>
      </c>
      <c r="B1205" s="52" t="s">
        <v>10</v>
      </c>
      <c r="C1205" s="52" t="s">
        <v>67</v>
      </c>
      <c r="D1205" s="52" t="s">
        <v>92</v>
      </c>
      <c r="E1205" s="53" t="s">
        <v>1635</v>
      </c>
      <c r="F1205" s="54">
        <v>49380.24</v>
      </c>
      <c r="G1205" s="52">
        <v>3</v>
      </c>
      <c r="H1205" s="53" t="s">
        <v>1602</v>
      </c>
      <c r="I1205" s="58">
        <v>95.468464</v>
      </c>
      <c r="XEW1205" s="47"/>
      <c r="XEX1205" s="47"/>
      <c r="XEY1205" s="47"/>
      <c r="XEZ1205" s="47"/>
    </row>
    <row r="1206" s="46" customFormat="1" spans="1:16380">
      <c r="A1206" s="52">
        <v>1203</v>
      </c>
      <c r="B1206" s="52" t="s">
        <v>10</v>
      </c>
      <c r="C1206" s="52" t="s">
        <v>67</v>
      </c>
      <c r="D1206" s="52" t="s">
        <v>92</v>
      </c>
      <c r="E1206" s="53" t="s">
        <v>1635</v>
      </c>
      <c r="F1206" s="54">
        <v>619.76</v>
      </c>
      <c r="G1206" s="52">
        <v>3</v>
      </c>
      <c r="H1206" s="53" t="s">
        <v>1602</v>
      </c>
      <c r="I1206" s="58">
        <v>1.19820266666667</v>
      </c>
      <c r="XEW1206" s="47"/>
      <c r="XEX1206" s="47"/>
      <c r="XEY1206" s="47"/>
      <c r="XEZ1206" s="47"/>
    </row>
    <row r="1207" s="46" customFormat="1" spans="1:16380">
      <c r="A1207" s="52">
        <v>1204</v>
      </c>
      <c r="B1207" s="52" t="s">
        <v>10</v>
      </c>
      <c r="C1207" s="52" t="s">
        <v>67</v>
      </c>
      <c r="D1207" s="52" t="s">
        <v>182</v>
      </c>
      <c r="E1207" s="53" t="s">
        <v>1636</v>
      </c>
      <c r="F1207" s="54">
        <v>30000</v>
      </c>
      <c r="G1207" s="52">
        <v>3</v>
      </c>
      <c r="H1207" s="53" t="s">
        <v>1602</v>
      </c>
      <c r="I1207" s="58">
        <v>14.5</v>
      </c>
      <c r="XEW1207" s="47"/>
      <c r="XEX1207" s="47"/>
      <c r="XEY1207" s="47"/>
      <c r="XEZ1207" s="47"/>
    </row>
    <row r="1208" s="46" customFormat="1" spans="1:16380">
      <c r="A1208" s="52">
        <v>1205</v>
      </c>
      <c r="B1208" s="52" t="s">
        <v>10</v>
      </c>
      <c r="C1208" s="52" t="s">
        <v>67</v>
      </c>
      <c r="D1208" s="52" t="s">
        <v>712</v>
      </c>
      <c r="E1208" s="53" t="s">
        <v>837</v>
      </c>
      <c r="F1208" s="54">
        <v>50000</v>
      </c>
      <c r="G1208" s="52">
        <v>3</v>
      </c>
      <c r="H1208" s="53" t="s">
        <v>1602</v>
      </c>
      <c r="I1208" s="58">
        <v>12.0833333333333</v>
      </c>
      <c r="XEW1208" s="47"/>
      <c r="XEX1208" s="47"/>
      <c r="XEY1208" s="47"/>
      <c r="XEZ1208" s="47"/>
    </row>
    <row r="1209" s="46" customFormat="1" spans="1:16380">
      <c r="A1209" s="52">
        <v>1206</v>
      </c>
      <c r="B1209" s="52" t="s">
        <v>10</v>
      </c>
      <c r="C1209" s="52" t="s">
        <v>15</v>
      </c>
      <c r="D1209" s="52" t="s">
        <v>287</v>
      </c>
      <c r="E1209" s="53" t="s">
        <v>1637</v>
      </c>
      <c r="F1209" s="54">
        <v>128.52</v>
      </c>
      <c r="G1209" s="52">
        <v>3</v>
      </c>
      <c r="H1209" s="53" t="s">
        <v>1602</v>
      </c>
      <c r="I1209" s="58">
        <v>0.248472</v>
      </c>
      <c r="XEW1209" s="47"/>
      <c r="XEX1209" s="47"/>
      <c r="XEY1209" s="47"/>
      <c r="XEZ1209" s="47"/>
    </row>
    <row r="1210" s="46" customFormat="1" spans="1:16380">
      <c r="A1210" s="52">
        <v>1207</v>
      </c>
      <c r="B1210" s="52" t="s">
        <v>10</v>
      </c>
      <c r="C1210" s="52" t="s">
        <v>15</v>
      </c>
      <c r="D1210" s="52" t="s">
        <v>287</v>
      </c>
      <c r="E1210" s="53" t="s">
        <v>1637</v>
      </c>
      <c r="F1210" s="54">
        <v>49871.48</v>
      </c>
      <c r="G1210" s="52">
        <v>3</v>
      </c>
      <c r="H1210" s="53" t="s">
        <v>1602</v>
      </c>
      <c r="I1210" s="58">
        <v>96.4181946666667</v>
      </c>
      <c r="XEW1210" s="47"/>
      <c r="XEX1210" s="47"/>
      <c r="XEY1210" s="47"/>
      <c r="XEZ1210" s="47"/>
    </row>
    <row r="1211" s="46" customFormat="1" spans="1:16380">
      <c r="A1211" s="52">
        <v>1208</v>
      </c>
      <c r="B1211" s="52" t="s">
        <v>10</v>
      </c>
      <c r="C1211" s="52" t="s">
        <v>48</v>
      </c>
      <c r="D1211" s="52" t="s">
        <v>136</v>
      </c>
      <c r="E1211" s="53" t="s">
        <v>1638</v>
      </c>
      <c r="F1211" s="54">
        <v>43868.2</v>
      </c>
      <c r="G1211" s="52">
        <v>3</v>
      </c>
      <c r="H1211" s="53" t="s">
        <v>1602</v>
      </c>
      <c r="I1211" s="58">
        <v>84.8118533333333</v>
      </c>
      <c r="XEW1211" s="47"/>
      <c r="XEX1211" s="47"/>
      <c r="XEY1211" s="47"/>
      <c r="XEZ1211" s="47"/>
    </row>
    <row r="1212" s="46" customFormat="1" spans="1:16380">
      <c r="A1212" s="52">
        <v>1209</v>
      </c>
      <c r="B1212" s="52" t="s">
        <v>10</v>
      </c>
      <c r="C1212" s="52" t="s">
        <v>48</v>
      </c>
      <c r="D1212" s="52" t="s">
        <v>136</v>
      </c>
      <c r="E1212" s="53" t="s">
        <v>1638</v>
      </c>
      <c r="F1212" s="54">
        <v>6131.8</v>
      </c>
      <c r="G1212" s="52">
        <v>3</v>
      </c>
      <c r="H1212" s="53" t="s">
        <v>1602</v>
      </c>
      <c r="I1212" s="58">
        <v>11.8548133333333</v>
      </c>
      <c r="XEW1212" s="47"/>
      <c r="XEX1212" s="47"/>
      <c r="XEY1212" s="47"/>
      <c r="XEZ1212" s="47"/>
    </row>
    <row r="1213" s="46" customFormat="1" spans="1:16380">
      <c r="A1213" s="52">
        <v>1210</v>
      </c>
      <c r="B1213" s="52" t="s">
        <v>10</v>
      </c>
      <c r="C1213" s="52" t="s">
        <v>48</v>
      </c>
      <c r="D1213" s="52" t="s">
        <v>428</v>
      </c>
      <c r="E1213" s="53" t="s">
        <v>1639</v>
      </c>
      <c r="F1213" s="54">
        <v>28026.14</v>
      </c>
      <c r="G1213" s="52">
        <v>3</v>
      </c>
      <c r="H1213" s="53" t="s">
        <v>1602</v>
      </c>
      <c r="I1213" s="58">
        <v>54.1838706666667</v>
      </c>
      <c r="XEW1213" s="47"/>
      <c r="XEX1213" s="47"/>
      <c r="XEY1213" s="47"/>
      <c r="XEZ1213" s="47"/>
    </row>
    <row r="1214" s="46" customFormat="1" spans="1:16380">
      <c r="A1214" s="52">
        <v>1211</v>
      </c>
      <c r="B1214" s="52" t="s">
        <v>10</v>
      </c>
      <c r="C1214" s="52" t="s">
        <v>48</v>
      </c>
      <c r="D1214" s="52" t="s">
        <v>428</v>
      </c>
      <c r="E1214" s="53" t="s">
        <v>1639</v>
      </c>
      <c r="F1214" s="54">
        <v>1973.86</v>
      </c>
      <c r="G1214" s="52">
        <v>3</v>
      </c>
      <c r="H1214" s="53" t="s">
        <v>1602</v>
      </c>
      <c r="I1214" s="58">
        <v>3.81612933333333</v>
      </c>
      <c r="XEW1214" s="47"/>
      <c r="XEX1214" s="47"/>
      <c r="XEY1214" s="47"/>
      <c r="XEZ1214" s="47"/>
    </row>
    <row r="1215" s="46" customFormat="1" spans="1:16380">
      <c r="A1215" s="52">
        <v>1212</v>
      </c>
      <c r="B1215" s="52" t="s">
        <v>10</v>
      </c>
      <c r="C1215" s="52" t="s">
        <v>48</v>
      </c>
      <c r="D1215" s="52" t="s">
        <v>428</v>
      </c>
      <c r="E1215" s="53" t="s">
        <v>1640</v>
      </c>
      <c r="F1215" s="54">
        <v>50000</v>
      </c>
      <c r="G1215" s="52">
        <v>3</v>
      </c>
      <c r="H1215" s="53" t="s">
        <v>1602</v>
      </c>
      <c r="I1215" s="58">
        <v>96.6666666666667</v>
      </c>
      <c r="XEW1215" s="47"/>
      <c r="XEX1215" s="47"/>
      <c r="XEY1215" s="47"/>
      <c r="XEZ1215" s="47"/>
    </row>
    <row r="1216" s="46" customFormat="1" spans="1:16380">
      <c r="A1216" s="52">
        <v>1213</v>
      </c>
      <c r="B1216" s="52" t="s">
        <v>10</v>
      </c>
      <c r="C1216" s="52" t="s">
        <v>27</v>
      </c>
      <c r="D1216" s="52" t="s">
        <v>31</v>
      </c>
      <c r="E1216" s="53" t="s">
        <v>1641</v>
      </c>
      <c r="F1216" s="54">
        <v>50000</v>
      </c>
      <c r="G1216" s="52">
        <v>3</v>
      </c>
      <c r="H1216" s="53" t="s">
        <v>1602</v>
      </c>
      <c r="I1216" s="58">
        <v>12.0833333333333</v>
      </c>
      <c r="XEW1216" s="47"/>
      <c r="XEX1216" s="47"/>
      <c r="XEY1216" s="47"/>
      <c r="XEZ1216" s="47"/>
    </row>
    <row r="1217" s="46" customFormat="1" spans="1:16380">
      <c r="A1217" s="52">
        <v>1214</v>
      </c>
      <c r="B1217" s="52" t="s">
        <v>10</v>
      </c>
      <c r="C1217" s="52" t="s">
        <v>15</v>
      </c>
      <c r="D1217" s="52" t="s">
        <v>153</v>
      </c>
      <c r="E1217" s="53" t="s">
        <v>1460</v>
      </c>
      <c r="F1217" s="54">
        <v>50000</v>
      </c>
      <c r="G1217" s="52">
        <v>3</v>
      </c>
      <c r="H1217" s="53" t="s">
        <v>1642</v>
      </c>
      <c r="I1217" s="58">
        <v>102.708333333333</v>
      </c>
      <c r="XEW1217" s="47"/>
      <c r="XEX1217" s="47"/>
      <c r="XEY1217" s="47"/>
      <c r="XEZ1217" s="47"/>
    </row>
    <row r="1218" s="46" customFormat="1" spans="1:16380">
      <c r="A1218" s="52">
        <v>1215</v>
      </c>
      <c r="B1218" s="52" t="s">
        <v>10</v>
      </c>
      <c r="C1218" s="52" t="s">
        <v>15</v>
      </c>
      <c r="D1218" s="52" t="s">
        <v>287</v>
      </c>
      <c r="E1218" s="53" t="s">
        <v>1643</v>
      </c>
      <c r="F1218" s="54">
        <v>50000</v>
      </c>
      <c r="G1218" s="52">
        <v>3</v>
      </c>
      <c r="H1218" s="53" t="s">
        <v>1642</v>
      </c>
      <c r="I1218" s="58">
        <v>6.04166666666667</v>
      </c>
      <c r="XEW1218" s="47"/>
      <c r="XEX1218" s="47"/>
      <c r="XEY1218" s="47"/>
      <c r="XEZ1218" s="47"/>
    </row>
    <row r="1219" s="46" customFormat="1" spans="1:16380">
      <c r="A1219" s="52">
        <v>1216</v>
      </c>
      <c r="B1219" s="52" t="s">
        <v>10</v>
      </c>
      <c r="C1219" s="52" t="s">
        <v>48</v>
      </c>
      <c r="D1219" s="52" t="s">
        <v>125</v>
      </c>
      <c r="E1219" s="53" t="s">
        <v>1644</v>
      </c>
      <c r="F1219" s="54">
        <v>50000</v>
      </c>
      <c r="G1219" s="52">
        <v>3</v>
      </c>
      <c r="H1219" s="53" t="s">
        <v>1642</v>
      </c>
      <c r="I1219" s="58">
        <v>96.6666666666667</v>
      </c>
      <c r="XEW1219" s="47"/>
      <c r="XEX1219" s="47"/>
      <c r="XEY1219" s="47"/>
      <c r="XEZ1219" s="47"/>
    </row>
    <row r="1220" s="46" customFormat="1" spans="1:16380">
      <c r="A1220" s="52">
        <v>1217</v>
      </c>
      <c r="B1220" s="52" t="s">
        <v>10</v>
      </c>
      <c r="C1220" s="52" t="s">
        <v>48</v>
      </c>
      <c r="D1220" s="52" t="s">
        <v>98</v>
      </c>
      <c r="E1220" s="53" t="s">
        <v>1645</v>
      </c>
      <c r="F1220" s="54">
        <v>50000</v>
      </c>
      <c r="G1220" s="52">
        <v>3</v>
      </c>
      <c r="H1220" s="53" t="s">
        <v>1642</v>
      </c>
      <c r="I1220" s="58">
        <v>102.708333333333</v>
      </c>
      <c r="XEW1220" s="47"/>
      <c r="XEX1220" s="47"/>
      <c r="XEY1220" s="47"/>
      <c r="XEZ1220" s="47"/>
    </row>
    <row r="1221" s="46" customFormat="1" spans="1:16380">
      <c r="A1221" s="52">
        <v>1218</v>
      </c>
      <c r="B1221" s="52" t="s">
        <v>10</v>
      </c>
      <c r="C1221" s="52" t="s">
        <v>48</v>
      </c>
      <c r="D1221" s="52" t="s">
        <v>125</v>
      </c>
      <c r="E1221" s="53" t="s">
        <v>1646</v>
      </c>
      <c r="F1221" s="54">
        <v>31161.62</v>
      </c>
      <c r="G1221" s="52">
        <v>3</v>
      </c>
      <c r="H1221" s="53" t="s">
        <v>1642</v>
      </c>
      <c r="I1221" s="58">
        <v>64.0111610833333</v>
      </c>
      <c r="XEW1221" s="47"/>
      <c r="XEX1221" s="47"/>
      <c r="XEY1221" s="47"/>
      <c r="XEZ1221" s="47"/>
    </row>
    <row r="1222" s="46" customFormat="1" spans="1:16380">
      <c r="A1222" s="52">
        <v>1219</v>
      </c>
      <c r="B1222" s="52" t="s">
        <v>10</v>
      </c>
      <c r="C1222" s="52" t="s">
        <v>48</v>
      </c>
      <c r="D1222" s="52" t="s">
        <v>125</v>
      </c>
      <c r="E1222" s="53" t="s">
        <v>1646</v>
      </c>
      <c r="F1222" s="54">
        <v>18838.38</v>
      </c>
      <c r="G1222" s="52">
        <v>3</v>
      </c>
      <c r="H1222" s="53" t="s">
        <v>1642</v>
      </c>
      <c r="I1222" s="58">
        <v>38.69717225</v>
      </c>
      <c r="XEW1222" s="47"/>
      <c r="XEX1222" s="47"/>
      <c r="XEY1222" s="47"/>
      <c r="XEZ1222" s="47"/>
    </row>
    <row r="1223" s="46" customFormat="1" spans="1:16380">
      <c r="A1223" s="52">
        <v>1220</v>
      </c>
      <c r="B1223" s="52" t="s">
        <v>10</v>
      </c>
      <c r="C1223" s="52" t="s">
        <v>48</v>
      </c>
      <c r="D1223" s="52" t="s">
        <v>49</v>
      </c>
      <c r="E1223" s="53" t="s">
        <v>1647</v>
      </c>
      <c r="F1223" s="54">
        <v>50000</v>
      </c>
      <c r="G1223" s="52">
        <v>3</v>
      </c>
      <c r="H1223" s="53" t="s">
        <v>1642</v>
      </c>
      <c r="I1223" s="58">
        <v>78.5416666666667</v>
      </c>
      <c r="XEW1223" s="47"/>
      <c r="XEX1223" s="47"/>
      <c r="XEY1223" s="47"/>
      <c r="XEZ1223" s="47"/>
    </row>
    <row r="1224" s="46" customFormat="1" spans="1:16380">
      <c r="A1224" s="52">
        <v>1221</v>
      </c>
      <c r="B1224" s="52" t="s">
        <v>10</v>
      </c>
      <c r="C1224" s="52" t="s">
        <v>48</v>
      </c>
      <c r="D1224" s="52" t="s">
        <v>49</v>
      </c>
      <c r="E1224" s="53" t="s">
        <v>1648</v>
      </c>
      <c r="F1224" s="54">
        <v>50000</v>
      </c>
      <c r="G1224" s="52">
        <v>3</v>
      </c>
      <c r="H1224" s="53" t="s">
        <v>1649</v>
      </c>
      <c r="I1224" s="58">
        <v>96.6666666666667</v>
      </c>
      <c r="XEW1224" s="47"/>
      <c r="XEX1224" s="47"/>
      <c r="XEY1224" s="47"/>
      <c r="XEZ1224" s="47"/>
    </row>
    <row r="1225" s="46" customFormat="1" spans="1:16380">
      <c r="A1225" s="52">
        <v>1222</v>
      </c>
      <c r="B1225" s="52" t="s">
        <v>10</v>
      </c>
      <c r="C1225" s="52" t="s">
        <v>15</v>
      </c>
      <c r="D1225" s="52" t="s">
        <v>141</v>
      </c>
      <c r="E1225" s="53" t="s">
        <v>1363</v>
      </c>
      <c r="F1225" s="54">
        <v>50000</v>
      </c>
      <c r="G1225" s="52">
        <v>3</v>
      </c>
      <c r="H1225" s="53" t="s">
        <v>1650</v>
      </c>
      <c r="I1225" s="58">
        <v>6.04166666666667</v>
      </c>
      <c r="XEW1225" s="47"/>
      <c r="XEX1225" s="47"/>
      <c r="XEY1225" s="47"/>
      <c r="XEZ1225" s="47"/>
    </row>
    <row r="1226" s="46" customFormat="1" spans="1:16380">
      <c r="A1226" s="52">
        <v>1223</v>
      </c>
      <c r="B1226" s="52" t="s">
        <v>10</v>
      </c>
      <c r="C1226" s="52" t="s">
        <v>48</v>
      </c>
      <c r="D1226" s="52" t="s">
        <v>49</v>
      </c>
      <c r="E1226" s="53" t="s">
        <v>1651</v>
      </c>
      <c r="F1226" s="54">
        <v>32287.85</v>
      </c>
      <c r="G1226" s="52">
        <v>3</v>
      </c>
      <c r="H1226" s="53" t="s">
        <v>1650</v>
      </c>
      <c r="I1226" s="58">
        <v>74.1275222916667</v>
      </c>
      <c r="XEW1226" s="47"/>
      <c r="XEX1226" s="47"/>
      <c r="XEY1226" s="47"/>
      <c r="XEZ1226" s="47"/>
    </row>
    <row r="1227" s="46" customFormat="1" spans="1:16380">
      <c r="A1227" s="52">
        <v>1224</v>
      </c>
      <c r="B1227" s="52" t="s">
        <v>10</v>
      </c>
      <c r="C1227" s="52" t="s">
        <v>48</v>
      </c>
      <c r="D1227" s="52" t="s">
        <v>49</v>
      </c>
      <c r="E1227" s="53" t="s">
        <v>1651</v>
      </c>
      <c r="F1227" s="54">
        <v>17712.15</v>
      </c>
      <c r="G1227" s="52">
        <v>3</v>
      </c>
      <c r="H1227" s="53" t="s">
        <v>1650</v>
      </c>
      <c r="I1227" s="58">
        <v>40.664144375</v>
      </c>
      <c r="XEW1227" s="47"/>
      <c r="XEX1227" s="47"/>
      <c r="XEY1227" s="47"/>
      <c r="XEZ1227" s="47"/>
    </row>
    <row r="1228" s="46" customFormat="1" spans="1:16380">
      <c r="A1228" s="52">
        <v>1225</v>
      </c>
      <c r="B1228" s="52" t="s">
        <v>10</v>
      </c>
      <c r="C1228" s="52" t="s">
        <v>87</v>
      </c>
      <c r="D1228" s="52" t="s">
        <v>88</v>
      </c>
      <c r="E1228" s="53" t="s">
        <v>1428</v>
      </c>
      <c r="F1228" s="54">
        <v>50000</v>
      </c>
      <c r="G1228" s="52">
        <v>3</v>
      </c>
      <c r="H1228" s="53" t="s">
        <v>1650</v>
      </c>
      <c r="I1228" s="58">
        <v>84.5833333333333</v>
      </c>
      <c r="XEW1228" s="47"/>
      <c r="XEX1228" s="47"/>
      <c r="XEY1228" s="47"/>
      <c r="XEZ1228" s="47"/>
    </row>
    <row r="1229" s="46" customFormat="1" spans="1:16380">
      <c r="A1229" s="52">
        <v>1226</v>
      </c>
      <c r="B1229" s="52" t="s">
        <v>10</v>
      </c>
      <c r="C1229" s="52" t="s">
        <v>45</v>
      </c>
      <c r="D1229" s="52" t="s">
        <v>46</v>
      </c>
      <c r="E1229" s="53" t="s">
        <v>1652</v>
      </c>
      <c r="F1229" s="54">
        <v>50000</v>
      </c>
      <c r="G1229" s="52">
        <v>3</v>
      </c>
      <c r="H1229" s="53" t="s">
        <v>42</v>
      </c>
      <c r="I1229" s="58">
        <v>72.5</v>
      </c>
      <c r="XEW1229" s="47"/>
      <c r="XEX1229" s="47"/>
      <c r="XEY1229" s="47"/>
      <c r="XEZ1229" s="47"/>
    </row>
    <row r="1230" s="46" customFormat="1" spans="1:16380">
      <c r="A1230" s="52">
        <v>1227</v>
      </c>
      <c r="B1230" s="52" t="s">
        <v>10</v>
      </c>
      <c r="C1230" s="52" t="s">
        <v>11</v>
      </c>
      <c r="D1230" s="52" t="s">
        <v>40</v>
      </c>
      <c r="E1230" s="53" t="s">
        <v>41</v>
      </c>
      <c r="F1230" s="54">
        <v>262.28</v>
      </c>
      <c r="G1230" s="52">
        <v>3</v>
      </c>
      <c r="H1230" s="53" t="s">
        <v>42</v>
      </c>
      <c r="I1230" s="58">
        <v>0.633843333333333</v>
      </c>
      <c r="XEW1230" s="47"/>
      <c r="XEX1230" s="47"/>
      <c r="XEY1230" s="47"/>
      <c r="XEZ1230" s="47"/>
    </row>
    <row r="1231" s="46" customFormat="1" spans="1:16380">
      <c r="A1231" s="52">
        <v>1228</v>
      </c>
      <c r="B1231" s="52" t="s">
        <v>10</v>
      </c>
      <c r="C1231" s="52" t="s">
        <v>11</v>
      </c>
      <c r="D1231" s="52" t="s">
        <v>40</v>
      </c>
      <c r="E1231" s="53" t="s">
        <v>41</v>
      </c>
      <c r="F1231" s="54">
        <v>921.89</v>
      </c>
      <c r="G1231" s="52">
        <v>3</v>
      </c>
      <c r="H1231" s="53" t="s">
        <v>42</v>
      </c>
      <c r="I1231" s="58">
        <v>2.22790083333333</v>
      </c>
      <c r="XEW1231" s="47"/>
      <c r="XEX1231" s="47"/>
      <c r="XEY1231" s="47"/>
      <c r="XEZ1231" s="47"/>
    </row>
    <row r="1232" s="46" customFormat="1" spans="1:16380">
      <c r="A1232" s="52">
        <v>1229</v>
      </c>
      <c r="B1232" s="52" t="s">
        <v>10</v>
      </c>
      <c r="C1232" s="52" t="s">
        <v>48</v>
      </c>
      <c r="D1232" s="52" t="s">
        <v>428</v>
      </c>
      <c r="E1232" s="53" t="s">
        <v>1653</v>
      </c>
      <c r="F1232" s="54">
        <v>39616.2</v>
      </c>
      <c r="G1232" s="52">
        <v>3</v>
      </c>
      <c r="H1232" s="53" t="s">
        <v>42</v>
      </c>
      <c r="I1232" s="58">
        <v>95.73915</v>
      </c>
      <c r="XEW1232" s="47"/>
      <c r="XEX1232" s="47"/>
      <c r="XEY1232" s="47"/>
      <c r="XEZ1232" s="47"/>
    </row>
    <row r="1233" s="46" customFormat="1" spans="1:16380">
      <c r="A1233" s="52">
        <v>1230</v>
      </c>
      <c r="B1233" s="52" t="s">
        <v>10</v>
      </c>
      <c r="C1233" s="52" t="s">
        <v>48</v>
      </c>
      <c r="D1233" s="52" t="s">
        <v>428</v>
      </c>
      <c r="E1233" s="53" t="s">
        <v>1653</v>
      </c>
      <c r="F1233" s="54">
        <v>9967</v>
      </c>
      <c r="G1233" s="52">
        <v>3</v>
      </c>
      <c r="H1233" s="53" t="s">
        <v>42</v>
      </c>
      <c r="I1233" s="58">
        <v>24.0869166666667</v>
      </c>
      <c r="XEW1233" s="47"/>
      <c r="XEX1233" s="47"/>
      <c r="XEY1233" s="47"/>
      <c r="XEZ1233" s="47"/>
    </row>
    <row r="1234" s="46" customFormat="1" spans="1:16380">
      <c r="A1234" s="52">
        <v>1231</v>
      </c>
      <c r="B1234" s="52" t="s">
        <v>10</v>
      </c>
      <c r="C1234" s="52" t="s">
        <v>48</v>
      </c>
      <c r="D1234" s="52" t="s">
        <v>428</v>
      </c>
      <c r="E1234" s="53" t="s">
        <v>1653</v>
      </c>
      <c r="F1234" s="54">
        <v>416.8</v>
      </c>
      <c r="G1234" s="52">
        <v>3</v>
      </c>
      <c r="H1234" s="53" t="s">
        <v>42</v>
      </c>
      <c r="I1234" s="58">
        <v>1.00726666666667</v>
      </c>
      <c r="XEW1234" s="47"/>
      <c r="XEX1234" s="47"/>
      <c r="XEY1234" s="47"/>
      <c r="XEZ1234" s="47"/>
    </row>
    <row r="1235" s="46" customFormat="1" spans="1:16380">
      <c r="A1235" s="52">
        <v>1232</v>
      </c>
      <c r="B1235" s="52" t="s">
        <v>10</v>
      </c>
      <c r="C1235" s="52" t="s">
        <v>87</v>
      </c>
      <c r="D1235" s="52" t="s">
        <v>172</v>
      </c>
      <c r="E1235" s="53" t="s">
        <v>1654</v>
      </c>
      <c r="F1235" s="54">
        <v>48256.36</v>
      </c>
      <c r="G1235" s="52">
        <v>3</v>
      </c>
      <c r="H1235" s="53" t="s">
        <v>42</v>
      </c>
      <c r="I1235" s="58">
        <v>116.619536666667</v>
      </c>
      <c r="XEW1235" s="47"/>
      <c r="XEX1235" s="47"/>
      <c r="XEY1235" s="47"/>
      <c r="XEZ1235" s="47"/>
    </row>
    <row r="1236" s="46" customFormat="1" spans="1:16380">
      <c r="A1236" s="52">
        <v>1233</v>
      </c>
      <c r="B1236" s="52" t="s">
        <v>10</v>
      </c>
      <c r="C1236" s="52" t="s">
        <v>87</v>
      </c>
      <c r="D1236" s="52" t="s">
        <v>247</v>
      </c>
      <c r="E1236" s="53" t="s">
        <v>1655</v>
      </c>
      <c r="F1236" s="54">
        <v>49935.65</v>
      </c>
      <c r="G1236" s="52">
        <v>3</v>
      </c>
      <c r="H1236" s="53" t="s">
        <v>42</v>
      </c>
      <c r="I1236" s="58">
        <v>120.677820833333</v>
      </c>
      <c r="XEW1236" s="47"/>
      <c r="XEX1236" s="47"/>
      <c r="XEY1236" s="47"/>
      <c r="XEZ1236" s="47"/>
    </row>
    <row r="1237" s="46" customFormat="1" spans="1:16380">
      <c r="A1237" s="52">
        <v>1234</v>
      </c>
      <c r="B1237" s="52" t="s">
        <v>10</v>
      </c>
      <c r="C1237" s="52" t="s">
        <v>87</v>
      </c>
      <c r="D1237" s="52" t="s">
        <v>172</v>
      </c>
      <c r="E1237" s="53" t="s">
        <v>1654</v>
      </c>
      <c r="F1237" s="54">
        <v>1743.64</v>
      </c>
      <c r="G1237" s="52">
        <v>3</v>
      </c>
      <c r="H1237" s="53" t="s">
        <v>42</v>
      </c>
      <c r="I1237" s="58">
        <v>4.21379666666667</v>
      </c>
      <c r="XEW1237" s="47"/>
      <c r="XEX1237" s="47"/>
      <c r="XEY1237" s="47"/>
      <c r="XEZ1237" s="47"/>
    </row>
    <row r="1238" s="46" customFormat="1" spans="1:16380">
      <c r="A1238" s="52">
        <v>1235</v>
      </c>
      <c r="B1238" s="52" t="s">
        <v>10</v>
      </c>
      <c r="C1238" s="52" t="s">
        <v>87</v>
      </c>
      <c r="D1238" s="52" t="s">
        <v>247</v>
      </c>
      <c r="E1238" s="53" t="s">
        <v>1655</v>
      </c>
      <c r="F1238" s="54">
        <v>64.35</v>
      </c>
      <c r="G1238" s="52">
        <v>3</v>
      </c>
      <c r="H1238" s="53" t="s">
        <v>42</v>
      </c>
      <c r="I1238" s="58">
        <v>0.1555125</v>
      </c>
      <c r="XEW1238" s="47"/>
      <c r="XEX1238" s="47"/>
      <c r="XEY1238" s="47"/>
      <c r="XEZ1238" s="47"/>
    </row>
    <row r="1239" s="46" customFormat="1" spans="1:16380">
      <c r="A1239" s="52">
        <v>1236</v>
      </c>
      <c r="B1239" s="52" t="s">
        <v>10</v>
      </c>
      <c r="C1239" s="52" t="s">
        <v>101</v>
      </c>
      <c r="D1239" s="52" t="s">
        <v>301</v>
      </c>
      <c r="E1239" s="53" t="s">
        <v>1450</v>
      </c>
      <c r="F1239" s="54">
        <v>49284.16</v>
      </c>
      <c r="G1239" s="52">
        <v>3</v>
      </c>
      <c r="H1239" s="53" t="s">
        <v>1656</v>
      </c>
      <c r="I1239" s="58">
        <v>119.103386666667</v>
      </c>
      <c r="XEW1239" s="47"/>
      <c r="XEX1239" s="47"/>
      <c r="XEY1239" s="47"/>
      <c r="XEZ1239" s="47"/>
    </row>
    <row r="1240" s="46" customFormat="1" spans="1:16380">
      <c r="A1240" s="52">
        <v>1237</v>
      </c>
      <c r="B1240" s="52" t="s">
        <v>10</v>
      </c>
      <c r="C1240" s="52" t="s">
        <v>101</v>
      </c>
      <c r="D1240" s="52" t="s">
        <v>301</v>
      </c>
      <c r="E1240" s="53" t="s">
        <v>1450</v>
      </c>
      <c r="F1240" s="54">
        <v>715.84</v>
      </c>
      <c r="G1240" s="52">
        <v>3</v>
      </c>
      <c r="H1240" s="53" t="s">
        <v>1656</v>
      </c>
      <c r="I1240" s="58">
        <v>1.72994666666667</v>
      </c>
      <c r="XEW1240" s="47"/>
      <c r="XEX1240" s="47"/>
      <c r="XEY1240" s="47"/>
      <c r="XEZ1240" s="47"/>
    </row>
    <row r="1241" s="46" customFormat="1" spans="1:16380">
      <c r="A1241" s="52">
        <v>1238</v>
      </c>
      <c r="B1241" s="52" t="s">
        <v>10</v>
      </c>
      <c r="C1241" s="52" t="s">
        <v>11</v>
      </c>
      <c r="D1241" s="52" t="s">
        <v>40</v>
      </c>
      <c r="E1241" s="53" t="s">
        <v>1657</v>
      </c>
      <c r="F1241" s="54">
        <v>50000</v>
      </c>
      <c r="G1241" s="52">
        <v>3</v>
      </c>
      <c r="H1241" s="53" t="s">
        <v>1658</v>
      </c>
      <c r="I1241" s="58">
        <v>60.4166666666667</v>
      </c>
      <c r="XEW1241" s="47"/>
      <c r="XEX1241" s="47"/>
      <c r="XEY1241" s="47"/>
      <c r="XEZ1241" s="47"/>
    </row>
    <row r="1242" s="46" customFormat="1" spans="1:16380">
      <c r="A1242" s="52">
        <v>1239</v>
      </c>
      <c r="B1242" s="52" t="s">
        <v>10</v>
      </c>
      <c r="C1242" s="52" t="s">
        <v>48</v>
      </c>
      <c r="D1242" s="52" t="s">
        <v>428</v>
      </c>
      <c r="E1242" s="53" t="s">
        <v>829</v>
      </c>
      <c r="F1242" s="54">
        <v>49980.88</v>
      </c>
      <c r="G1242" s="52">
        <v>3</v>
      </c>
      <c r="H1242" s="53" t="s">
        <v>1658</v>
      </c>
      <c r="I1242" s="58">
        <v>126.826483</v>
      </c>
      <c r="XEW1242" s="47"/>
      <c r="XEX1242" s="47"/>
      <c r="XEY1242" s="47"/>
      <c r="XEZ1242" s="47"/>
    </row>
    <row r="1243" s="46" customFormat="1" spans="1:16380">
      <c r="A1243" s="52">
        <v>1240</v>
      </c>
      <c r="B1243" s="52" t="s">
        <v>10</v>
      </c>
      <c r="C1243" s="52" t="s">
        <v>48</v>
      </c>
      <c r="D1243" s="52" t="s">
        <v>428</v>
      </c>
      <c r="E1243" s="53" t="s">
        <v>829</v>
      </c>
      <c r="F1243" s="54">
        <v>19.12</v>
      </c>
      <c r="G1243" s="52">
        <v>3</v>
      </c>
      <c r="H1243" s="53" t="s">
        <v>1658</v>
      </c>
      <c r="I1243" s="58">
        <v>0.048517</v>
      </c>
      <c r="XEW1243" s="47"/>
      <c r="XEX1243" s="47"/>
      <c r="XEY1243" s="47"/>
      <c r="XEZ1243" s="47"/>
    </row>
    <row r="1244" s="46" customFormat="1" spans="1:16380">
      <c r="A1244" s="52">
        <v>1241</v>
      </c>
      <c r="B1244" s="52" t="s">
        <v>10</v>
      </c>
      <c r="C1244" s="52" t="s">
        <v>87</v>
      </c>
      <c r="D1244" s="52" t="s">
        <v>247</v>
      </c>
      <c r="E1244" s="53" t="s">
        <v>1425</v>
      </c>
      <c r="F1244" s="54">
        <v>50000</v>
      </c>
      <c r="G1244" s="52">
        <v>3</v>
      </c>
      <c r="H1244" s="53" t="s">
        <v>1658</v>
      </c>
      <c r="I1244" s="58">
        <v>126.875</v>
      </c>
      <c r="XEW1244" s="47"/>
      <c r="XEX1244" s="47"/>
      <c r="XEY1244" s="47"/>
      <c r="XEZ1244" s="47"/>
    </row>
    <row r="1245" s="46" customFormat="1" spans="1:16380">
      <c r="A1245" s="52">
        <v>1242</v>
      </c>
      <c r="B1245" s="52" t="s">
        <v>10</v>
      </c>
      <c r="C1245" s="52" t="s">
        <v>87</v>
      </c>
      <c r="D1245" s="52" t="s">
        <v>120</v>
      </c>
      <c r="E1245" s="53" t="s">
        <v>1659</v>
      </c>
      <c r="F1245" s="54">
        <v>46718.26</v>
      </c>
      <c r="G1245" s="52">
        <v>3</v>
      </c>
      <c r="H1245" s="53" t="s">
        <v>1658</v>
      </c>
      <c r="I1245" s="58">
        <v>118.54758475</v>
      </c>
      <c r="XEW1245" s="47"/>
      <c r="XEX1245" s="47"/>
      <c r="XEY1245" s="47"/>
      <c r="XEZ1245" s="47"/>
    </row>
    <row r="1246" s="46" customFormat="1" spans="1:16380">
      <c r="A1246" s="52">
        <v>1243</v>
      </c>
      <c r="B1246" s="52" t="s">
        <v>10</v>
      </c>
      <c r="C1246" s="52" t="s">
        <v>87</v>
      </c>
      <c r="D1246" s="52" t="s">
        <v>120</v>
      </c>
      <c r="E1246" s="53" t="s">
        <v>1659</v>
      </c>
      <c r="F1246" s="54">
        <v>3281.74</v>
      </c>
      <c r="G1246" s="52">
        <v>3</v>
      </c>
      <c r="H1246" s="53" t="s">
        <v>1658</v>
      </c>
      <c r="I1246" s="58">
        <v>8.32741525</v>
      </c>
      <c r="XEW1246" s="47"/>
      <c r="XEX1246" s="47"/>
      <c r="XEY1246" s="47"/>
      <c r="XEZ1246" s="47"/>
    </row>
    <row r="1247" s="46" customFormat="1" spans="1:16380">
      <c r="A1247" s="52">
        <v>1244</v>
      </c>
      <c r="B1247" s="52" t="s">
        <v>10</v>
      </c>
      <c r="C1247" s="52" t="s">
        <v>101</v>
      </c>
      <c r="D1247" s="52" t="s">
        <v>363</v>
      </c>
      <c r="E1247" s="53" t="s">
        <v>1660</v>
      </c>
      <c r="F1247" s="54">
        <v>50000</v>
      </c>
      <c r="G1247" s="52">
        <v>3</v>
      </c>
      <c r="H1247" s="53" t="s">
        <v>1658</v>
      </c>
      <c r="I1247" s="58">
        <v>114.791666666667</v>
      </c>
      <c r="XEW1247" s="47"/>
      <c r="XEX1247" s="47"/>
      <c r="XEY1247" s="47"/>
      <c r="XEZ1247" s="47"/>
    </row>
    <row r="1248" s="46" customFormat="1" spans="1:16380">
      <c r="A1248" s="52">
        <v>1245</v>
      </c>
      <c r="B1248" s="52" t="s">
        <v>10</v>
      </c>
      <c r="C1248" s="52" t="s">
        <v>45</v>
      </c>
      <c r="D1248" s="52" t="s">
        <v>46</v>
      </c>
      <c r="E1248" s="53" t="s">
        <v>47</v>
      </c>
      <c r="F1248" s="54">
        <v>3339.83</v>
      </c>
      <c r="G1248" s="52">
        <v>3</v>
      </c>
      <c r="H1248" s="53" t="s">
        <v>44</v>
      </c>
      <c r="I1248" s="58">
        <v>8.87838141666667</v>
      </c>
      <c r="XEW1248" s="47"/>
      <c r="XEX1248" s="47"/>
      <c r="XEY1248" s="47"/>
      <c r="XEZ1248" s="47"/>
    </row>
    <row r="1249" s="46" customFormat="1" spans="1:16380">
      <c r="A1249" s="52">
        <v>1246</v>
      </c>
      <c r="B1249" s="52" t="s">
        <v>10</v>
      </c>
      <c r="C1249" s="52" t="s">
        <v>45</v>
      </c>
      <c r="D1249" s="52" t="s">
        <v>46</v>
      </c>
      <c r="E1249" s="53" t="s">
        <v>47</v>
      </c>
      <c r="F1249" s="54">
        <v>358.64</v>
      </c>
      <c r="G1249" s="52">
        <v>3</v>
      </c>
      <c r="H1249" s="53" t="s">
        <v>44</v>
      </c>
      <c r="I1249" s="58">
        <v>0.953384666666667</v>
      </c>
      <c r="XEW1249" s="47"/>
      <c r="XEX1249" s="47"/>
      <c r="XEY1249" s="47"/>
      <c r="XEZ1249" s="47"/>
    </row>
    <row r="1250" s="46" customFormat="1" spans="1:16380">
      <c r="A1250" s="52">
        <v>1247</v>
      </c>
      <c r="B1250" s="52" t="s">
        <v>10</v>
      </c>
      <c r="C1250" s="52" t="s">
        <v>45</v>
      </c>
      <c r="D1250" s="52" t="s">
        <v>46</v>
      </c>
      <c r="E1250" s="53" t="s">
        <v>47</v>
      </c>
      <c r="F1250" s="54">
        <v>500</v>
      </c>
      <c r="G1250" s="52">
        <v>3</v>
      </c>
      <c r="H1250" s="53" t="s">
        <v>44</v>
      </c>
      <c r="I1250" s="58">
        <v>1.32916666666667</v>
      </c>
      <c r="XEW1250" s="47"/>
      <c r="XEX1250" s="47"/>
      <c r="XEY1250" s="47"/>
      <c r="XEZ1250" s="47"/>
    </row>
    <row r="1251" s="46" customFormat="1" spans="1:16380">
      <c r="A1251" s="52">
        <v>1248</v>
      </c>
      <c r="B1251" s="52" t="s">
        <v>10</v>
      </c>
      <c r="C1251" s="52" t="s">
        <v>45</v>
      </c>
      <c r="D1251" s="52" t="s">
        <v>46</v>
      </c>
      <c r="E1251" s="53" t="s">
        <v>47</v>
      </c>
      <c r="F1251" s="54">
        <v>48.34</v>
      </c>
      <c r="G1251" s="52">
        <v>3</v>
      </c>
      <c r="H1251" s="53" t="s">
        <v>44</v>
      </c>
      <c r="I1251" s="58">
        <v>0.128503833333333</v>
      </c>
      <c r="XEW1251" s="47"/>
      <c r="XEX1251" s="47"/>
      <c r="XEY1251" s="47"/>
      <c r="XEZ1251" s="47"/>
    </row>
    <row r="1252" s="46" customFormat="1" spans="1:16380">
      <c r="A1252" s="52">
        <v>1249</v>
      </c>
      <c r="B1252" s="52" t="s">
        <v>10</v>
      </c>
      <c r="C1252" s="52" t="s">
        <v>45</v>
      </c>
      <c r="D1252" s="52" t="s">
        <v>46</v>
      </c>
      <c r="E1252" s="53" t="s">
        <v>1661</v>
      </c>
      <c r="F1252" s="54">
        <v>50000</v>
      </c>
      <c r="G1252" s="52">
        <v>3</v>
      </c>
      <c r="H1252" s="53" t="s">
        <v>44</v>
      </c>
      <c r="I1252" s="58">
        <v>132.916666666667</v>
      </c>
      <c r="XEW1252" s="47"/>
      <c r="XEX1252" s="47"/>
      <c r="XEY1252" s="47"/>
      <c r="XEZ1252" s="47"/>
    </row>
    <row r="1253" s="46" customFormat="1" spans="1:16380">
      <c r="A1253" s="52">
        <v>1250</v>
      </c>
      <c r="B1253" s="52" t="s">
        <v>10</v>
      </c>
      <c r="C1253" s="52" t="s">
        <v>11</v>
      </c>
      <c r="D1253" s="52" t="s">
        <v>21</v>
      </c>
      <c r="E1253" s="53" t="s">
        <v>43</v>
      </c>
      <c r="F1253" s="54">
        <v>219.57</v>
      </c>
      <c r="G1253" s="52">
        <v>3</v>
      </c>
      <c r="H1253" s="53" t="s">
        <v>44</v>
      </c>
      <c r="I1253" s="58">
        <v>0.58369025</v>
      </c>
      <c r="XEW1253" s="47"/>
      <c r="XEX1253" s="47"/>
      <c r="XEY1253" s="47"/>
      <c r="XEZ1253" s="47"/>
    </row>
    <row r="1254" s="46" customFormat="1" spans="1:16380">
      <c r="A1254" s="52">
        <v>1251</v>
      </c>
      <c r="B1254" s="52" t="s">
        <v>10</v>
      </c>
      <c r="C1254" s="52" t="s">
        <v>11</v>
      </c>
      <c r="D1254" s="52" t="s">
        <v>21</v>
      </c>
      <c r="E1254" s="53" t="s">
        <v>43</v>
      </c>
      <c r="F1254" s="54">
        <v>504.72</v>
      </c>
      <c r="G1254" s="52">
        <v>3</v>
      </c>
      <c r="H1254" s="53" t="s">
        <v>44</v>
      </c>
      <c r="I1254" s="58">
        <v>1.341714</v>
      </c>
      <c r="XEW1254" s="47"/>
      <c r="XEX1254" s="47"/>
      <c r="XEY1254" s="47"/>
      <c r="XEZ1254" s="47"/>
    </row>
    <row r="1255" s="46" customFormat="1" spans="1:16380">
      <c r="A1255" s="52">
        <v>1252</v>
      </c>
      <c r="B1255" s="52" t="s">
        <v>10</v>
      </c>
      <c r="C1255" s="52" t="s">
        <v>11</v>
      </c>
      <c r="D1255" s="52" t="s">
        <v>21</v>
      </c>
      <c r="E1255" s="53" t="s">
        <v>43</v>
      </c>
      <c r="F1255" s="54">
        <v>178.22</v>
      </c>
      <c r="G1255" s="52">
        <v>3</v>
      </c>
      <c r="H1255" s="53" t="s">
        <v>44</v>
      </c>
      <c r="I1255" s="58">
        <v>0.473768166666667</v>
      </c>
      <c r="XEW1255" s="47"/>
      <c r="XEX1255" s="47"/>
      <c r="XEY1255" s="47"/>
      <c r="XEZ1255" s="47"/>
    </row>
    <row r="1256" s="46" customFormat="1" spans="1:16380">
      <c r="A1256" s="52">
        <v>1253</v>
      </c>
      <c r="B1256" s="52" t="s">
        <v>10</v>
      </c>
      <c r="C1256" s="52" t="s">
        <v>11</v>
      </c>
      <c r="D1256" s="52" t="s">
        <v>71</v>
      </c>
      <c r="E1256" s="53" t="s">
        <v>1662</v>
      </c>
      <c r="F1256" s="54">
        <v>50000</v>
      </c>
      <c r="G1256" s="52">
        <v>3</v>
      </c>
      <c r="H1256" s="53" t="s">
        <v>44</v>
      </c>
      <c r="I1256" s="58">
        <v>132.916666666667</v>
      </c>
      <c r="XEW1256" s="47"/>
      <c r="XEX1256" s="47"/>
      <c r="XEY1256" s="47"/>
      <c r="XEZ1256" s="47"/>
    </row>
    <row r="1257" s="46" customFormat="1" spans="1:16380">
      <c r="A1257" s="52">
        <v>1254</v>
      </c>
      <c r="B1257" s="52" t="s">
        <v>10</v>
      </c>
      <c r="C1257" s="52" t="s">
        <v>11</v>
      </c>
      <c r="D1257" s="52" t="s">
        <v>71</v>
      </c>
      <c r="E1257" s="53" t="s">
        <v>1663</v>
      </c>
      <c r="F1257" s="54">
        <v>49245.03</v>
      </c>
      <c r="G1257" s="52">
        <v>3</v>
      </c>
      <c r="H1257" s="53" t="s">
        <v>44</v>
      </c>
      <c r="I1257" s="58">
        <v>130.90970475</v>
      </c>
      <c r="XEW1257" s="47"/>
      <c r="XEX1257" s="47"/>
      <c r="XEY1257" s="47"/>
      <c r="XEZ1257" s="47"/>
    </row>
    <row r="1258" s="46" customFormat="1" spans="1:16380">
      <c r="A1258" s="52">
        <v>1255</v>
      </c>
      <c r="B1258" s="52" t="s">
        <v>10</v>
      </c>
      <c r="C1258" s="52" t="s">
        <v>11</v>
      </c>
      <c r="D1258" s="52" t="s">
        <v>71</v>
      </c>
      <c r="E1258" s="53" t="s">
        <v>1663</v>
      </c>
      <c r="F1258" s="54">
        <v>754.97</v>
      </c>
      <c r="G1258" s="52">
        <v>3</v>
      </c>
      <c r="H1258" s="53" t="s">
        <v>44</v>
      </c>
      <c r="I1258" s="58">
        <v>2.00696191666667</v>
      </c>
      <c r="XEW1258" s="47"/>
      <c r="XEX1258" s="47"/>
      <c r="XEY1258" s="47"/>
      <c r="XEZ1258" s="47"/>
    </row>
    <row r="1259" s="46" customFormat="1" spans="1:16380">
      <c r="A1259" s="52">
        <v>1256</v>
      </c>
      <c r="B1259" s="52" t="s">
        <v>10</v>
      </c>
      <c r="C1259" s="52" t="s">
        <v>11</v>
      </c>
      <c r="D1259" s="52" t="s">
        <v>21</v>
      </c>
      <c r="E1259" s="53" t="s">
        <v>43</v>
      </c>
      <c r="F1259" s="54">
        <v>1023.95</v>
      </c>
      <c r="G1259" s="52">
        <v>3</v>
      </c>
      <c r="H1259" s="53" t="s">
        <v>44</v>
      </c>
      <c r="I1259" s="58">
        <v>2.72200041666667</v>
      </c>
      <c r="XEW1259" s="47"/>
      <c r="XEX1259" s="47"/>
      <c r="XEY1259" s="47"/>
      <c r="XEZ1259" s="47"/>
    </row>
    <row r="1260" s="46" customFormat="1" spans="1:16380">
      <c r="A1260" s="52">
        <v>1257</v>
      </c>
      <c r="B1260" s="52" t="s">
        <v>10</v>
      </c>
      <c r="C1260" s="52" t="s">
        <v>15</v>
      </c>
      <c r="D1260" s="52" t="s">
        <v>141</v>
      </c>
      <c r="E1260" s="53" t="s">
        <v>1664</v>
      </c>
      <c r="F1260" s="54">
        <v>50000</v>
      </c>
      <c r="G1260" s="52">
        <v>3</v>
      </c>
      <c r="H1260" s="53" t="s">
        <v>44</v>
      </c>
      <c r="I1260" s="58">
        <v>60.4166666666667</v>
      </c>
      <c r="XEW1260" s="47"/>
      <c r="XEX1260" s="47"/>
      <c r="XEY1260" s="47"/>
      <c r="XEZ1260" s="47"/>
    </row>
    <row r="1261" s="46" customFormat="1" spans="1:16380">
      <c r="A1261" s="52">
        <v>1258</v>
      </c>
      <c r="B1261" s="52" t="s">
        <v>10</v>
      </c>
      <c r="C1261" s="52" t="s">
        <v>101</v>
      </c>
      <c r="D1261" s="52" t="s">
        <v>363</v>
      </c>
      <c r="E1261" s="53" t="s">
        <v>1665</v>
      </c>
      <c r="F1261" s="54">
        <v>5.61</v>
      </c>
      <c r="G1261" s="52">
        <v>3</v>
      </c>
      <c r="H1261" s="53" t="s">
        <v>44</v>
      </c>
      <c r="I1261" s="58">
        <v>0.01491325</v>
      </c>
      <c r="XEW1261" s="47"/>
      <c r="XEX1261" s="47"/>
      <c r="XEY1261" s="47"/>
      <c r="XEZ1261" s="47"/>
    </row>
    <row r="1262" s="46" customFormat="1" spans="1:16380">
      <c r="A1262" s="52">
        <v>1259</v>
      </c>
      <c r="B1262" s="52" t="s">
        <v>10</v>
      </c>
      <c r="C1262" s="52" t="s">
        <v>101</v>
      </c>
      <c r="D1262" s="52" t="s">
        <v>363</v>
      </c>
      <c r="E1262" s="53" t="s">
        <v>1666</v>
      </c>
      <c r="F1262" s="54">
        <v>43410.87</v>
      </c>
      <c r="G1262" s="52">
        <v>3</v>
      </c>
      <c r="H1262" s="53" t="s">
        <v>44</v>
      </c>
      <c r="I1262" s="58">
        <v>115.40056275</v>
      </c>
      <c r="XEW1262" s="47"/>
      <c r="XEX1262" s="47"/>
      <c r="XEY1262" s="47"/>
      <c r="XEZ1262" s="47"/>
    </row>
    <row r="1263" s="46" customFormat="1" spans="1:16380">
      <c r="A1263" s="52">
        <v>1260</v>
      </c>
      <c r="B1263" s="52" t="s">
        <v>10</v>
      </c>
      <c r="C1263" s="52" t="s">
        <v>101</v>
      </c>
      <c r="D1263" s="52" t="s">
        <v>363</v>
      </c>
      <c r="E1263" s="53" t="s">
        <v>1456</v>
      </c>
      <c r="F1263" s="54">
        <v>38092.81</v>
      </c>
      <c r="G1263" s="52">
        <v>3</v>
      </c>
      <c r="H1263" s="53" t="s">
        <v>44</v>
      </c>
      <c r="I1263" s="58">
        <v>101.263386583333</v>
      </c>
      <c r="XEW1263" s="47"/>
      <c r="XEX1263" s="47"/>
      <c r="XEY1263" s="47"/>
      <c r="XEZ1263" s="47"/>
    </row>
    <row r="1264" s="46" customFormat="1" spans="1:16380">
      <c r="A1264" s="52">
        <v>1261</v>
      </c>
      <c r="B1264" s="52" t="s">
        <v>10</v>
      </c>
      <c r="C1264" s="52" t="s">
        <v>101</v>
      </c>
      <c r="D1264" s="52" t="s">
        <v>363</v>
      </c>
      <c r="E1264" s="53" t="s">
        <v>1665</v>
      </c>
      <c r="F1264" s="54">
        <v>49994.39</v>
      </c>
      <c r="G1264" s="52">
        <v>3</v>
      </c>
      <c r="H1264" s="53" t="s">
        <v>44</v>
      </c>
      <c r="I1264" s="58">
        <v>132.901753416667</v>
      </c>
      <c r="XEW1264" s="47"/>
      <c r="XEX1264" s="47"/>
      <c r="XEY1264" s="47"/>
      <c r="XEZ1264" s="47"/>
    </row>
    <row r="1265" s="46" customFormat="1" spans="1:16380">
      <c r="A1265" s="52">
        <v>1262</v>
      </c>
      <c r="B1265" s="52" t="s">
        <v>10</v>
      </c>
      <c r="C1265" s="52" t="s">
        <v>101</v>
      </c>
      <c r="D1265" s="52" t="s">
        <v>363</v>
      </c>
      <c r="E1265" s="53" t="s">
        <v>1456</v>
      </c>
      <c r="F1265" s="54">
        <v>11907.19</v>
      </c>
      <c r="G1265" s="52">
        <v>3</v>
      </c>
      <c r="H1265" s="53" t="s">
        <v>44</v>
      </c>
      <c r="I1265" s="58">
        <v>31.6532800833333</v>
      </c>
      <c r="XEW1265" s="47"/>
      <c r="XEX1265" s="47"/>
      <c r="XEY1265" s="47"/>
      <c r="XEZ1265" s="47"/>
    </row>
    <row r="1266" s="46" customFormat="1" spans="1:16380">
      <c r="A1266" s="52">
        <v>1263</v>
      </c>
      <c r="B1266" s="52" t="s">
        <v>10</v>
      </c>
      <c r="C1266" s="52" t="s">
        <v>101</v>
      </c>
      <c r="D1266" s="52" t="s">
        <v>363</v>
      </c>
      <c r="E1266" s="53" t="s">
        <v>1666</v>
      </c>
      <c r="F1266" s="54">
        <v>6589.13</v>
      </c>
      <c r="G1266" s="52">
        <v>3</v>
      </c>
      <c r="H1266" s="53" t="s">
        <v>44</v>
      </c>
      <c r="I1266" s="58">
        <v>17.5161039166667</v>
      </c>
      <c r="XEW1266" s="47"/>
      <c r="XEX1266" s="47"/>
      <c r="XEY1266" s="47"/>
      <c r="XEZ1266" s="47"/>
    </row>
    <row r="1267" s="46" customFormat="1" spans="1:16380">
      <c r="A1267" s="52">
        <v>1264</v>
      </c>
      <c r="B1267" s="52" t="s">
        <v>10</v>
      </c>
      <c r="C1267" s="52" t="s">
        <v>23</v>
      </c>
      <c r="D1267" s="52" t="s">
        <v>64</v>
      </c>
      <c r="E1267" s="53" t="s">
        <v>1667</v>
      </c>
      <c r="F1267" s="54">
        <v>50000</v>
      </c>
      <c r="G1267" s="52">
        <v>3</v>
      </c>
      <c r="H1267" s="53" t="s">
        <v>44</v>
      </c>
      <c r="I1267" s="58">
        <v>132.916666666667</v>
      </c>
      <c r="XEW1267" s="47"/>
      <c r="XEX1267" s="47"/>
      <c r="XEY1267" s="47"/>
      <c r="XEZ1267" s="47"/>
    </row>
    <row r="1268" s="46" customFormat="1" spans="1:16380">
      <c r="A1268" s="52">
        <v>1265</v>
      </c>
      <c r="B1268" s="52" t="s">
        <v>10</v>
      </c>
      <c r="C1268" s="52" t="s">
        <v>87</v>
      </c>
      <c r="D1268" s="52" t="s">
        <v>179</v>
      </c>
      <c r="E1268" s="53" t="s">
        <v>1406</v>
      </c>
      <c r="F1268" s="54">
        <v>50000</v>
      </c>
      <c r="G1268" s="52">
        <v>3</v>
      </c>
      <c r="H1268" s="53" t="s">
        <v>1668</v>
      </c>
      <c r="I1268" s="58">
        <v>138.958333333333</v>
      </c>
      <c r="XEW1268" s="47"/>
      <c r="XEX1268" s="47"/>
      <c r="XEY1268" s="47"/>
      <c r="XEZ1268" s="47"/>
    </row>
    <row r="1269" s="46" customFormat="1" spans="1:16380">
      <c r="A1269" s="52">
        <v>1266</v>
      </c>
      <c r="B1269" s="52" t="s">
        <v>10</v>
      </c>
      <c r="C1269" s="52" t="s">
        <v>87</v>
      </c>
      <c r="D1269" s="52" t="s">
        <v>179</v>
      </c>
      <c r="E1269" s="53" t="s">
        <v>1431</v>
      </c>
      <c r="F1269" s="54">
        <v>50000</v>
      </c>
      <c r="G1269" s="52">
        <v>3</v>
      </c>
      <c r="H1269" s="53" t="s">
        <v>1668</v>
      </c>
      <c r="I1269" s="58">
        <v>126.875</v>
      </c>
      <c r="XEW1269" s="47"/>
      <c r="XEX1269" s="47"/>
      <c r="XEY1269" s="47"/>
      <c r="XEZ1269" s="47"/>
    </row>
    <row r="1270" s="46" customFormat="1" spans="1:16380">
      <c r="A1270" s="52">
        <v>1267</v>
      </c>
      <c r="B1270" s="52" t="s">
        <v>10</v>
      </c>
      <c r="C1270" s="52" t="s">
        <v>87</v>
      </c>
      <c r="D1270" s="52" t="s">
        <v>172</v>
      </c>
      <c r="E1270" s="53" t="s">
        <v>1669</v>
      </c>
      <c r="F1270" s="54">
        <v>50000</v>
      </c>
      <c r="G1270" s="52">
        <v>3</v>
      </c>
      <c r="H1270" s="53" t="s">
        <v>1668</v>
      </c>
      <c r="I1270" s="58">
        <v>126.875</v>
      </c>
      <c r="XEW1270" s="47"/>
      <c r="XEX1270" s="47"/>
      <c r="XEY1270" s="47"/>
      <c r="XEZ1270" s="47"/>
    </row>
    <row r="1271" s="46" customFormat="1" spans="1:16380">
      <c r="A1271" s="52">
        <v>1268</v>
      </c>
      <c r="B1271" s="52" t="s">
        <v>10</v>
      </c>
      <c r="C1271" s="52" t="s">
        <v>45</v>
      </c>
      <c r="D1271" s="52" t="s">
        <v>46</v>
      </c>
      <c r="E1271" s="53" t="s">
        <v>1670</v>
      </c>
      <c r="F1271" s="54">
        <v>49931.81</v>
      </c>
      <c r="G1271" s="52">
        <v>3</v>
      </c>
      <c r="H1271" s="53" t="s">
        <v>1671</v>
      </c>
      <c r="I1271" s="58">
        <v>144.802249</v>
      </c>
      <c r="XEW1271" s="47"/>
      <c r="XEX1271" s="47"/>
      <c r="XEY1271" s="47"/>
      <c r="XEZ1271" s="47"/>
    </row>
    <row r="1272" s="46" customFormat="1" spans="1:16380">
      <c r="A1272" s="52">
        <v>1269</v>
      </c>
      <c r="B1272" s="52" t="s">
        <v>10</v>
      </c>
      <c r="C1272" s="52" t="s">
        <v>45</v>
      </c>
      <c r="D1272" s="52" t="s">
        <v>46</v>
      </c>
      <c r="E1272" s="53" t="s">
        <v>1670</v>
      </c>
      <c r="F1272" s="54">
        <v>68.19</v>
      </c>
      <c r="G1272" s="52">
        <v>3</v>
      </c>
      <c r="H1272" s="53" t="s">
        <v>1671</v>
      </c>
      <c r="I1272" s="58">
        <v>0.197751</v>
      </c>
      <c r="XEW1272" s="47"/>
      <c r="XEX1272" s="47"/>
      <c r="XEY1272" s="47"/>
      <c r="XEZ1272" s="47"/>
    </row>
    <row r="1273" s="46" customFormat="1" spans="1:16380">
      <c r="A1273" s="52">
        <v>1270</v>
      </c>
      <c r="B1273" s="52" t="s">
        <v>10</v>
      </c>
      <c r="C1273" s="52" t="s">
        <v>15</v>
      </c>
      <c r="D1273" s="52" t="s">
        <v>37</v>
      </c>
      <c r="E1273" s="53" t="s">
        <v>1672</v>
      </c>
      <c r="F1273" s="54">
        <v>3605.34</v>
      </c>
      <c r="G1273" s="52">
        <v>3</v>
      </c>
      <c r="H1273" s="53" t="s">
        <v>1671</v>
      </c>
      <c r="I1273" s="58">
        <v>10.455486</v>
      </c>
      <c r="XEW1273" s="47"/>
      <c r="XEX1273" s="47"/>
      <c r="XEY1273" s="47"/>
      <c r="XEZ1273" s="47"/>
    </row>
    <row r="1274" s="46" customFormat="1" spans="1:16380">
      <c r="A1274" s="52">
        <v>1271</v>
      </c>
      <c r="B1274" s="52" t="s">
        <v>10</v>
      </c>
      <c r="C1274" s="52" t="s">
        <v>15</v>
      </c>
      <c r="D1274" s="52" t="s">
        <v>205</v>
      </c>
      <c r="E1274" s="53" t="s">
        <v>775</v>
      </c>
      <c r="F1274" s="54">
        <v>50000</v>
      </c>
      <c r="G1274" s="52">
        <v>3</v>
      </c>
      <c r="H1274" s="53" t="s">
        <v>1671</v>
      </c>
      <c r="I1274" s="58">
        <v>138.958333333333</v>
      </c>
      <c r="XEW1274" s="47"/>
      <c r="XEX1274" s="47"/>
      <c r="XEY1274" s="47"/>
      <c r="XEZ1274" s="47"/>
    </row>
    <row r="1275" s="46" customFormat="1" spans="1:16380">
      <c r="A1275" s="52">
        <v>1272</v>
      </c>
      <c r="B1275" s="52" t="s">
        <v>10</v>
      </c>
      <c r="C1275" s="52" t="s">
        <v>15</v>
      </c>
      <c r="D1275" s="52" t="s">
        <v>37</v>
      </c>
      <c r="E1275" s="53" t="s">
        <v>1672</v>
      </c>
      <c r="F1275" s="54">
        <v>46394.66</v>
      </c>
      <c r="G1275" s="52">
        <v>3</v>
      </c>
      <c r="H1275" s="53" t="s">
        <v>1671</v>
      </c>
      <c r="I1275" s="58">
        <v>134.544514</v>
      </c>
      <c r="XEW1275" s="47"/>
      <c r="XEX1275" s="47"/>
      <c r="XEY1275" s="47"/>
      <c r="XEZ1275" s="47"/>
    </row>
    <row r="1276" s="46" customFormat="1" spans="1:16380">
      <c r="A1276" s="52">
        <v>1273</v>
      </c>
      <c r="B1276" s="52" t="s">
        <v>10</v>
      </c>
      <c r="C1276" s="52" t="s">
        <v>15</v>
      </c>
      <c r="D1276" s="52" t="s">
        <v>52</v>
      </c>
      <c r="E1276" s="53" t="s">
        <v>1673</v>
      </c>
      <c r="F1276" s="54">
        <v>50000</v>
      </c>
      <c r="G1276" s="52">
        <v>3</v>
      </c>
      <c r="H1276" s="53" t="s">
        <v>1674</v>
      </c>
      <c r="I1276" s="58">
        <v>151.041666666667</v>
      </c>
      <c r="XEW1276" s="47"/>
      <c r="XEX1276" s="47"/>
      <c r="XEY1276" s="47"/>
      <c r="XEZ1276" s="47"/>
    </row>
    <row r="1277" s="46" customFormat="1" spans="1:16380">
      <c r="A1277" s="52">
        <v>1274</v>
      </c>
      <c r="B1277" s="52" t="s">
        <v>10</v>
      </c>
      <c r="C1277" s="52" t="s">
        <v>15</v>
      </c>
      <c r="D1277" s="52" t="s">
        <v>37</v>
      </c>
      <c r="E1277" s="53" t="s">
        <v>1675</v>
      </c>
      <c r="F1277" s="54">
        <v>50000</v>
      </c>
      <c r="G1277" s="52">
        <v>3</v>
      </c>
      <c r="H1277" s="53" t="s">
        <v>1674</v>
      </c>
      <c r="I1277" s="58">
        <v>151.041666666667</v>
      </c>
      <c r="XEW1277" s="47"/>
      <c r="XEX1277" s="47"/>
      <c r="XEY1277" s="47"/>
      <c r="XEZ1277" s="47"/>
    </row>
    <row r="1278" s="46" customFormat="1" spans="1:16380">
      <c r="A1278" s="52">
        <v>1275</v>
      </c>
      <c r="B1278" s="52" t="s">
        <v>10</v>
      </c>
      <c r="C1278" s="52" t="s">
        <v>48</v>
      </c>
      <c r="D1278" s="52" t="s">
        <v>832</v>
      </c>
      <c r="E1278" s="53" t="s">
        <v>1676</v>
      </c>
      <c r="F1278" s="54">
        <v>50000</v>
      </c>
      <c r="G1278" s="52">
        <v>3</v>
      </c>
      <c r="H1278" s="53" t="s">
        <v>1674</v>
      </c>
      <c r="I1278" s="58">
        <v>84.5833333333333</v>
      </c>
      <c r="XEW1278" s="47"/>
      <c r="XEX1278" s="47"/>
      <c r="XEY1278" s="47"/>
      <c r="XEZ1278" s="47"/>
    </row>
    <row r="1279" s="46" customFormat="1" spans="1:16380">
      <c r="A1279" s="52">
        <v>1276</v>
      </c>
      <c r="B1279" s="52" t="s">
        <v>10</v>
      </c>
      <c r="C1279" s="52" t="s">
        <v>87</v>
      </c>
      <c r="D1279" s="52" t="s">
        <v>247</v>
      </c>
      <c r="E1279" s="53" t="s">
        <v>1677</v>
      </c>
      <c r="F1279" s="54">
        <v>50000</v>
      </c>
      <c r="G1279" s="52">
        <v>3</v>
      </c>
      <c r="H1279" s="53" t="s">
        <v>1674</v>
      </c>
      <c r="I1279" s="58">
        <v>6.04166666666667</v>
      </c>
      <c r="XEW1279" s="47"/>
      <c r="XEX1279" s="47"/>
      <c r="XEY1279" s="47"/>
      <c r="XEZ1279" s="47"/>
    </row>
    <row r="1280" s="46" customFormat="1" spans="1:16380">
      <c r="A1280" s="52">
        <v>1277</v>
      </c>
      <c r="B1280" s="52" t="s">
        <v>10</v>
      </c>
      <c r="C1280" s="52" t="s">
        <v>23</v>
      </c>
      <c r="D1280" s="52" t="s">
        <v>35</v>
      </c>
      <c r="E1280" s="53" t="s">
        <v>1441</v>
      </c>
      <c r="F1280" s="54">
        <v>50000</v>
      </c>
      <c r="G1280" s="52">
        <v>3</v>
      </c>
      <c r="H1280" s="53" t="s">
        <v>1674</v>
      </c>
      <c r="I1280" s="58">
        <v>120.833333333333</v>
      </c>
      <c r="XEW1280" s="47"/>
      <c r="XEX1280" s="47"/>
      <c r="XEY1280" s="47"/>
      <c r="XEZ1280" s="47"/>
    </row>
    <row r="1281" s="46" customFormat="1" spans="1:16380">
      <c r="A1281" s="52">
        <v>1278</v>
      </c>
      <c r="B1281" s="52" t="s">
        <v>10</v>
      </c>
      <c r="C1281" s="52" t="s">
        <v>11</v>
      </c>
      <c r="D1281" s="52" t="s">
        <v>160</v>
      </c>
      <c r="E1281" s="53" t="s">
        <v>601</v>
      </c>
      <c r="F1281" s="54">
        <v>47531.48</v>
      </c>
      <c r="G1281" s="52">
        <v>3</v>
      </c>
      <c r="H1281" s="53" t="s">
        <v>1678</v>
      </c>
      <c r="I1281" s="58">
        <v>149.328066333333</v>
      </c>
      <c r="XEW1281" s="47"/>
      <c r="XEX1281" s="47"/>
      <c r="XEY1281" s="47"/>
      <c r="XEZ1281" s="47"/>
    </row>
    <row r="1282" s="46" customFormat="1" spans="1:16380">
      <c r="A1282" s="52">
        <v>1279</v>
      </c>
      <c r="B1282" s="52" t="s">
        <v>10</v>
      </c>
      <c r="C1282" s="52" t="s">
        <v>11</v>
      </c>
      <c r="D1282" s="52" t="s">
        <v>160</v>
      </c>
      <c r="E1282" s="53" t="s">
        <v>601</v>
      </c>
      <c r="F1282" s="54">
        <v>653.52</v>
      </c>
      <c r="G1282" s="52">
        <v>3</v>
      </c>
      <c r="H1282" s="53" t="s">
        <v>1678</v>
      </c>
      <c r="I1282" s="58">
        <v>2.053142</v>
      </c>
      <c r="XEW1282" s="47"/>
      <c r="XEX1282" s="47"/>
      <c r="XEY1282" s="47"/>
      <c r="XEZ1282" s="47"/>
    </row>
    <row r="1283" s="46" customFormat="1" spans="1:16380">
      <c r="A1283" s="52">
        <v>1280</v>
      </c>
      <c r="B1283" s="52" t="s">
        <v>10</v>
      </c>
      <c r="C1283" s="52" t="s">
        <v>11</v>
      </c>
      <c r="D1283" s="52" t="s">
        <v>59</v>
      </c>
      <c r="E1283" s="53" t="s">
        <v>1679</v>
      </c>
      <c r="F1283" s="54">
        <v>36324.28</v>
      </c>
      <c r="G1283" s="52">
        <v>3</v>
      </c>
      <c r="H1283" s="53" t="s">
        <v>1678</v>
      </c>
      <c r="I1283" s="58">
        <v>114.118779666667</v>
      </c>
      <c r="XEW1283" s="47"/>
      <c r="XEX1283" s="47"/>
      <c r="XEY1283" s="47"/>
      <c r="XEZ1283" s="47"/>
    </row>
    <row r="1284" s="46" customFormat="1" spans="1:16380">
      <c r="A1284" s="52">
        <v>1281</v>
      </c>
      <c r="B1284" s="52" t="s">
        <v>10</v>
      </c>
      <c r="C1284" s="52" t="s">
        <v>11</v>
      </c>
      <c r="D1284" s="52" t="s">
        <v>160</v>
      </c>
      <c r="E1284" s="53" t="s">
        <v>601</v>
      </c>
      <c r="F1284" s="54">
        <v>1815</v>
      </c>
      <c r="G1284" s="52">
        <v>3</v>
      </c>
      <c r="H1284" s="53" t="s">
        <v>1678</v>
      </c>
      <c r="I1284" s="58">
        <v>5.702125</v>
      </c>
      <c r="XEW1284" s="47"/>
      <c r="XEX1284" s="47"/>
      <c r="XEY1284" s="47"/>
      <c r="XEZ1284" s="47"/>
    </row>
    <row r="1285" s="46" customFormat="1" spans="1:16380">
      <c r="A1285" s="52">
        <v>1282</v>
      </c>
      <c r="B1285" s="52" t="s">
        <v>10</v>
      </c>
      <c r="C1285" s="52" t="s">
        <v>11</v>
      </c>
      <c r="D1285" s="52" t="s">
        <v>59</v>
      </c>
      <c r="E1285" s="53" t="s">
        <v>1679</v>
      </c>
      <c r="F1285" s="54">
        <v>13675.72</v>
      </c>
      <c r="G1285" s="52">
        <v>3</v>
      </c>
      <c r="H1285" s="53" t="s">
        <v>1678</v>
      </c>
      <c r="I1285" s="58">
        <v>42.9645536666667</v>
      </c>
      <c r="XEW1285" s="47"/>
      <c r="XEX1285" s="47"/>
      <c r="XEY1285" s="47"/>
      <c r="XEZ1285" s="47"/>
    </row>
    <row r="1286" s="46" customFormat="1" spans="1:16380">
      <c r="A1286" s="52">
        <v>1283</v>
      </c>
      <c r="B1286" s="52" t="s">
        <v>10</v>
      </c>
      <c r="C1286" s="52" t="s">
        <v>11</v>
      </c>
      <c r="D1286" s="52" t="s">
        <v>133</v>
      </c>
      <c r="E1286" s="53" t="s">
        <v>1680</v>
      </c>
      <c r="F1286" s="54">
        <v>50000</v>
      </c>
      <c r="G1286" s="52">
        <v>3</v>
      </c>
      <c r="H1286" s="53" t="s">
        <v>1678</v>
      </c>
      <c r="I1286" s="58">
        <v>151.041666666667</v>
      </c>
      <c r="XEW1286" s="47"/>
      <c r="XEX1286" s="47"/>
      <c r="XEY1286" s="47"/>
      <c r="XEZ1286" s="47"/>
    </row>
    <row r="1287" s="46" customFormat="1" spans="1:16380">
      <c r="A1287" s="52">
        <v>1284</v>
      </c>
      <c r="B1287" s="52" t="s">
        <v>10</v>
      </c>
      <c r="C1287" s="53" t="s">
        <v>11</v>
      </c>
      <c r="D1287" s="53" t="s">
        <v>59</v>
      </c>
      <c r="E1287" s="53" t="s">
        <v>1681</v>
      </c>
      <c r="F1287" s="54">
        <v>50000</v>
      </c>
      <c r="G1287" s="52">
        <v>3</v>
      </c>
      <c r="H1287" s="53" t="s">
        <v>1678</v>
      </c>
      <c r="I1287" s="58">
        <v>126.875</v>
      </c>
      <c r="XEW1287" s="47"/>
      <c r="XEX1287" s="47"/>
      <c r="XEY1287" s="47"/>
      <c r="XEZ1287" s="47"/>
    </row>
    <row r="1288" s="46" customFormat="1" spans="1:16380">
      <c r="A1288" s="52">
        <v>1285</v>
      </c>
      <c r="B1288" s="52" t="s">
        <v>10</v>
      </c>
      <c r="C1288" s="52" t="s">
        <v>11</v>
      </c>
      <c r="D1288" s="52" t="s">
        <v>59</v>
      </c>
      <c r="E1288" s="53" t="s">
        <v>1682</v>
      </c>
      <c r="F1288" s="54">
        <v>50000</v>
      </c>
      <c r="G1288" s="52">
        <v>3</v>
      </c>
      <c r="H1288" s="53" t="s">
        <v>1678</v>
      </c>
      <c r="I1288" s="58">
        <v>108.75</v>
      </c>
      <c r="XEW1288" s="47"/>
      <c r="XEX1288" s="47"/>
      <c r="XEY1288" s="47"/>
      <c r="XEZ1288" s="47"/>
    </row>
    <row r="1289" s="46" customFormat="1" spans="1:16380">
      <c r="A1289" s="52">
        <v>1286</v>
      </c>
      <c r="B1289" s="52" t="s">
        <v>10</v>
      </c>
      <c r="C1289" s="52" t="s">
        <v>15</v>
      </c>
      <c r="D1289" s="52" t="s">
        <v>52</v>
      </c>
      <c r="E1289" s="53" t="s">
        <v>1683</v>
      </c>
      <c r="F1289" s="54">
        <v>1284.95</v>
      </c>
      <c r="G1289" s="52">
        <v>3</v>
      </c>
      <c r="H1289" s="53" t="s">
        <v>1678</v>
      </c>
      <c r="I1289" s="58">
        <v>4.03688458333333</v>
      </c>
      <c r="XEW1289" s="47"/>
      <c r="XEX1289" s="47"/>
      <c r="XEY1289" s="47"/>
      <c r="XEZ1289" s="47"/>
    </row>
    <row r="1290" s="46" customFormat="1" spans="1:16380">
      <c r="A1290" s="52">
        <v>1287</v>
      </c>
      <c r="B1290" s="52" t="s">
        <v>10</v>
      </c>
      <c r="C1290" s="52" t="s">
        <v>15</v>
      </c>
      <c r="D1290" s="52" t="s">
        <v>52</v>
      </c>
      <c r="E1290" s="53" t="s">
        <v>1683</v>
      </c>
      <c r="F1290" s="54">
        <v>48715.05</v>
      </c>
      <c r="G1290" s="52">
        <v>3</v>
      </c>
      <c r="H1290" s="53" t="s">
        <v>1678</v>
      </c>
      <c r="I1290" s="58">
        <v>153.04644875</v>
      </c>
      <c r="XEW1290" s="47"/>
      <c r="XEX1290" s="47"/>
      <c r="XEY1290" s="47"/>
      <c r="XEZ1290" s="47"/>
    </row>
    <row r="1291" s="46" customFormat="1" spans="1:16380">
      <c r="A1291" s="52">
        <v>1288</v>
      </c>
      <c r="B1291" s="52" t="s">
        <v>10</v>
      </c>
      <c r="C1291" s="52" t="s">
        <v>15</v>
      </c>
      <c r="D1291" s="52" t="s">
        <v>52</v>
      </c>
      <c r="E1291" s="53" t="s">
        <v>1684</v>
      </c>
      <c r="F1291" s="54">
        <v>50000</v>
      </c>
      <c r="G1291" s="52">
        <v>3</v>
      </c>
      <c r="H1291" s="53" t="s">
        <v>1678</v>
      </c>
      <c r="I1291" s="58">
        <v>102.708333333333</v>
      </c>
      <c r="XEW1291" s="47"/>
      <c r="XEX1291" s="47"/>
      <c r="XEY1291" s="47"/>
      <c r="XEZ1291" s="47"/>
    </row>
    <row r="1292" s="46" customFormat="1" spans="1:16380">
      <c r="A1292" s="52">
        <v>1289</v>
      </c>
      <c r="B1292" s="52" t="s">
        <v>10</v>
      </c>
      <c r="C1292" s="52" t="s">
        <v>15</v>
      </c>
      <c r="D1292" s="52" t="s">
        <v>205</v>
      </c>
      <c r="E1292" s="53" t="s">
        <v>1419</v>
      </c>
      <c r="F1292" s="54">
        <v>48896.88</v>
      </c>
      <c r="G1292" s="52">
        <v>3</v>
      </c>
      <c r="H1292" s="53" t="s">
        <v>1678</v>
      </c>
      <c r="I1292" s="58">
        <v>153.617698</v>
      </c>
      <c r="XEW1292" s="47"/>
      <c r="XEX1292" s="47"/>
      <c r="XEY1292" s="47"/>
      <c r="XEZ1292" s="47"/>
    </row>
    <row r="1293" s="46" customFormat="1" spans="1:16380">
      <c r="A1293" s="52">
        <v>1290</v>
      </c>
      <c r="B1293" s="52" t="s">
        <v>10</v>
      </c>
      <c r="C1293" s="52" t="s">
        <v>15</v>
      </c>
      <c r="D1293" s="52" t="s">
        <v>205</v>
      </c>
      <c r="E1293" s="53" t="s">
        <v>1419</v>
      </c>
      <c r="F1293" s="54">
        <v>1103.12</v>
      </c>
      <c r="G1293" s="52">
        <v>3</v>
      </c>
      <c r="H1293" s="53" t="s">
        <v>1678</v>
      </c>
      <c r="I1293" s="58">
        <v>3.46563533333333</v>
      </c>
      <c r="XEW1293" s="47"/>
      <c r="XEX1293" s="47"/>
      <c r="XEY1293" s="47"/>
      <c r="XEZ1293" s="47"/>
    </row>
    <row r="1294" s="46" customFormat="1" spans="1:16380">
      <c r="A1294" s="52">
        <v>1291</v>
      </c>
      <c r="B1294" s="52" t="s">
        <v>10</v>
      </c>
      <c r="C1294" s="52" t="s">
        <v>87</v>
      </c>
      <c r="D1294" s="52" t="s">
        <v>179</v>
      </c>
      <c r="E1294" s="53" t="s">
        <v>1408</v>
      </c>
      <c r="F1294" s="54">
        <v>50000</v>
      </c>
      <c r="G1294" s="52">
        <v>3</v>
      </c>
      <c r="H1294" s="53" t="s">
        <v>1678</v>
      </c>
      <c r="I1294" s="58">
        <v>151.041666666667</v>
      </c>
      <c r="XEW1294" s="47"/>
      <c r="XEX1294" s="47"/>
      <c r="XEY1294" s="47"/>
      <c r="XEZ1294" s="47"/>
    </row>
    <row r="1295" s="46" customFormat="1" spans="1:16380">
      <c r="A1295" s="52">
        <v>1292</v>
      </c>
      <c r="B1295" s="52" t="s">
        <v>10</v>
      </c>
      <c r="C1295" s="52" t="s">
        <v>11</v>
      </c>
      <c r="D1295" s="52" t="s">
        <v>59</v>
      </c>
      <c r="E1295" s="53" t="s">
        <v>1685</v>
      </c>
      <c r="F1295" s="54">
        <v>48486.38</v>
      </c>
      <c r="G1295" s="52">
        <v>3</v>
      </c>
      <c r="H1295" s="53" t="s">
        <v>51</v>
      </c>
      <c r="I1295" s="58">
        <v>158.18681475</v>
      </c>
      <c r="XEW1295" s="47"/>
      <c r="XEX1295" s="47"/>
      <c r="XEY1295" s="47"/>
      <c r="XEZ1295" s="47"/>
    </row>
    <row r="1296" s="46" customFormat="1" spans="1:16380">
      <c r="A1296" s="52">
        <v>1293</v>
      </c>
      <c r="B1296" s="52" t="s">
        <v>10</v>
      </c>
      <c r="C1296" s="52" t="s">
        <v>11</v>
      </c>
      <c r="D1296" s="52" t="s">
        <v>133</v>
      </c>
      <c r="E1296" s="53" t="s">
        <v>572</v>
      </c>
      <c r="F1296" s="54">
        <v>50000</v>
      </c>
      <c r="G1296" s="52">
        <v>3</v>
      </c>
      <c r="H1296" s="53" t="s">
        <v>51</v>
      </c>
      <c r="I1296" s="58">
        <v>163.125</v>
      </c>
      <c r="XEW1296" s="47"/>
      <c r="XEX1296" s="47"/>
      <c r="XEY1296" s="47"/>
      <c r="XEZ1296" s="47"/>
    </row>
    <row r="1297" s="46" customFormat="1" spans="1:16380">
      <c r="A1297" s="52">
        <v>1294</v>
      </c>
      <c r="B1297" s="52" t="s">
        <v>10</v>
      </c>
      <c r="C1297" s="52" t="s">
        <v>11</v>
      </c>
      <c r="D1297" s="52" t="s">
        <v>59</v>
      </c>
      <c r="E1297" s="53" t="s">
        <v>1685</v>
      </c>
      <c r="F1297" s="54">
        <v>1513.62</v>
      </c>
      <c r="G1297" s="52">
        <v>3</v>
      </c>
      <c r="H1297" s="53" t="s">
        <v>51</v>
      </c>
      <c r="I1297" s="58">
        <v>4.93818525</v>
      </c>
      <c r="XEW1297" s="47"/>
      <c r="XEX1297" s="47"/>
      <c r="XEY1297" s="47"/>
      <c r="XEZ1297" s="47"/>
    </row>
    <row r="1298" s="46" customFormat="1" spans="1:16380">
      <c r="A1298" s="52">
        <v>1295</v>
      </c>
      <c r="B1298" s="52" t="s">
        <v>10</v>
      </c>
      <c r="C1298" s="52" t="s">
        <v>11</v>
      </c>
      <c r="D1298" s="52" t="s">
        <v>160</v>
      </c>
      <c r="E1298" s="53" t="s">
        <v>1686</v>
      </c>
      <c r="F1298" s="54">
        <v>50000</v>
      </c>
      <c r="G1298" s="52">
        <v>3</v>
      </c>
      <c r="H1298" s="53" t="s">
        <v>51</v>
      </c>
      <c r="I1298" s="58">
        <v>157.083333333333</v>
      </c>
      <c r="XEW1298" s="47"/>
      <c r="XEX1298" s="47"/>
      <c r="XEY1298" s="47"/>
      <c r="XEZ1298" s="47"/>
    </row>
    <row r="1299" s="46" customFormat="1" spans="1:16380">
      <c r="A1299" s="52">
        <v>1296</v>
      </c>
      <c r="B1299" s="52" t="s">
        <v>10</v>
      </c>
      <c r="C1299" s="52" t="s">
        <v>11</v>
      </c>
      <c r="D1299" s="52" t="s">
        <v>260</v>
      </c>
      <c r="E1299" s="53" t="s">
        <v>1687</v>
      </c>
      <c r="F1299" s="54">
        <v>48468.35</v>
      </c>
      <c r="G1299" s="52">
        <v>3</v>
      </c>
      <c r="H1299" s="53" t="s">
        <v>51</v>
      </c>
      <c r="I1299" s="58">
        <v>158.127991875</v>
      </c>
      <c r="XEW1299" s="47"/>
      <c r="XEX1299" s="47"/>
      <c r="XEY1299" s="47"/>
      <c r="XEZ1299" s="47"/>
    </row>
    <row r="1300" s="46" customFormat="1" spans="1:16380">
      <c r="A1300" s="52">
        <v>1297</v>
      </c>
      <c r="B1300" s="52" t="s">
        <v>10</v>
      </c>
      <c r="C1300" s="52" t="s">
        <v>11</v>
      </c>
      <c r="D1300" s="52" t="s">
        <v>260</v>
      </c>
      <c r="E1300" s="53" t="s">
        <v>1687</v>
      </c>
      <c r="F1300" s="54">
        <v>325.89</v>
      </c>
      <c r="G1300" s="52">
        <v>3</v>
      </c>
      <c r="H1300" s="53" t="s">
        <v>51</v>
      </c>
      <c r="I1300" s="58">
        <v>1.063216125</v>
      </c>
      <c r="XEW1300" s="47"/>
      <c r="XEX1300" s="47"/>
      <c r="XEY1300" s="47"/>
      <c r="XEZ1300" s="47"/>
    </row>
    <row r="1301" s="46" customFormat="1" spans="1:16380">
      <c r="A1301" s="52">
        <v>1298</v>
      </c>
      <c r="B1301" s="52" t="s">
        <v>10</v>
      </c>
      <c r="C1301" s="52" t="s">
        <v>11</v>
      </c>
      <c r="D1301" s="52" t="s">
        <v>260</v>
      </c>
      <c r="E1301" s="53" t="s">
        <v>1688</v>
      </c>
      <c r="F1301" s="54">
        <v>50000</v>
      </c>
      <c r="G1301" s="52">
        <v>3</v>
      </c>
      <c r="H1301" s="53" t="s">
        <v>51</v>
      </c>
      <c r="I1301" s="58">
        <v>163.125</v>
      </c>
      <c r="XEW1301" s="47"/>
      <c r="XEX1301" s="47"/>
      <c r="XEY1301" s="47"/>
      <c r="XEZ1301" s="47"/>
    </row>
    <row r="1302" s="46" customFormat="1" spans="1:16380">
      <c r="A1302" s="52">
        <v>1299</v>
      </c>
      <c r="B1302" s="52" t="s">
        <v>10</v>
      </c>
      <c r="C1302" s="52" t="s">
        <v>11</v>
      </c>
      <c r="D1302" s="52" t="s">
        <v>260</v>
      </c>
      <c r="E1302" s="53" t="s">
        <v>1687</v>
      </c>
      <c r="F1302" s="54">
        <v>1205.76</v>
      </c>
      <c r="G1302" s="52">
        <v>3</v>
      </c>
      <c r="H1302" s="53" t="s">
        <v>51</v>
      </c>
      <c r="I1302" s="58">
        <v>3.933792</v>
      </c>
      <c r="XEW1302" s="47"/>
      <c r="XEX1302" s="47"/>
      <c r="XEY1302" s="47"/>
      <c r="XEZ1302" s="47"/>
    </row>
    <row r="1303" s="46" customFormat="1" spans="1:16380">
      <c r="A1303" s="52">
        <v>1300</v>
      </c>
      <c r="B1303" s="52" t="s">
        <v>10</v>
      </c>
      <c r="C1303" s="52" t="s">
        <v>67</v>
      </c>
      <c r="D1303" s="52" t="s">
        <v>68</v>
      </c>
      <c r="E1303" s="53" t="s">
        <v>1487</v>
      </c>
      <c r="F1303" s="54">
        <v>50000</v>
      </c>
      <c r="G1303" s="52">
        <v>3</v>
      </c>
      <c r="H1303" s="53" t="s">
        <v>51</v>
      </c>
      <c r="I1303" s="58">
        <v>78.5416666666667</v>
      </c>
      <c r="XEW1303" s="47"/>
      <c r="XEX1303" s="47"/>
      <c r="XEY1303" s="47"/>
      <c r="XEZ1303" s="47"/>
    </row>
    <row r="1304" s="46" customFormat="1" spans="1:16380">
      <c r="A1304" s="52">
        <v>1301</v>
      </c>
      <c r="B1304" s="52" t="s">
        <v>10</v>
      </c>
      <c r="C1304" s="52" t="s">
        <v>15</v>
      </c>
      <c r="D1304" s="52" t="s">
        <v>52</v>
      </c>
      <c r="E1304" s="53" t="s">
        <v>53</v>
      </c>
      <c r="F1304" s="54">
        <v>270.5</v>
      </c>
      <c r="G1304" s="52">
        <v>3</v>
      </c>
      <c r="H1304" s="53" t="s">
        <v>51</v>
      </c>
      <c r="I1304" s="58">
        <v>0.88250625</v>
      </c>
      <c r="XEW1304" s="47"/>
      <c r="XEX1304" s="47"/>
      <c r="XEY1304" s="47"/>
      <c r="XEZ1304" s="47"/>
    </row>
    <row r="1305" s="46" customFormat="1" spans="1:16380">
      <c r="A1305" s="52">
        <v>1302</v>
      </c>
      <c r="B1305" s="52" t="s">
        <v>10</v>
      </c>
      <c r="C1305" s="52" t="s">
        <v>15</v>
      </c>
      <c r="D1305" s="52" t="s">
        <v>52</v>
      </c>
      <c r="E1305" s="53" t="s">
        <v>53</v>
      </c>
      <c r="F1305" s="54">
        <v>739.06</v>
      </c>
      <c r="G1305" s="52">
        <v>3</v>
      </c>
      <c r="H1305" s="53" t="s">
        <v>51</v>
      </c>
      <c r="I1305" s="58">
        <v>2.41118325</v>
      </c>
      <c r="XEW1305" s="47"/>
      <c r="XEX1305" s="47"/>
      <c r="XEY1305" s="47"/>
      <c r="XEZ1305" s="47"/>
    </row>
    <row r="1306" s="46" customFormat="1" spans="1:16380">
      <c r="A1306" s="52">
        <v>1303</v>
      </c>
      <c r="B1306" s="52" t="s">
        <v>10</v>
      </c>
      <c r="C1306" s="52" t="s">
        <v>15</v>
      </c>
      <c r="D1306" s="52" t="s">
        <v>153</v>
      </c>
      <c r="E1306" s="53" t="s">
        <v>1458</v>
      </c>
      <c r="F1306" s="54">
        <v>48210.49</v>
      </c>
      <c r="G1306" s="52">
        <v>3</v>
      </c>
      <c r="H1306" s="53" t="s">
        <v>51</v>
      </c>
      <c r="I1306" s="58">
        <v>157.286723625</v>
      </c>
      <c r="XEW1306" s="47"/>
      <c r="XEX1306" s="47"/>
      <c r="XEY1306" s="47"/>
      <c r="XEZ1306" s="47"/>
    </row>
    <row r="1307" s="46" customFormat="1" spans="1:16380">
      <c r="A1307" s="52">
        <v>1304</v>
      </c>
      <c r="B1307" s="52" t="s">
        <v>10</v>
      </c>
      <c r="C1307" s="52" t="s">
        <v>15</v>
      </c>
      <c r="D1307" s="52" t="s">
        <v>153</v>
      </c>
      <c r="E1307" s="53" t="s">
        <v>1458</v>
      </c>
      <c r="F1307" s="54">
        <v>142.45</v>
      </c>
      <c r="G1307" s="52">
        <v>3</v>
      </c>
      <c r="H1307" s="53" t="s">
        <v>51</v>
      </c>
      <c r="I1307" s="58">
        <v>0.464743125</v>
      </c>
      <c r="XEW1307" s="47"/>
      <c r="XEX1307" s="47"/>
      <c r="XEY1307" s="47"/>
      <c r="XEZ1307" s="47"/>
    </row>
    <row r="1308" s="46" customFormat="1" spans="1:16380">
      <c r="A1308" s="52">
        <v>1305</v>
      </c>
      <c r="B1308" s="52" t="s">
        <v>10</v>
      </c>
      <c r="C1308" s="52" t="s">
        <v>15</v>
      </c>
      <c r="D1308" s="52" t="s">
        <v>52</v>
      </c>
      <c r="E1308" s="53" t="s">
        <v>53</v>
      </c>
      <c r="F1308" s="54">
        <v>208.88</v>
      </c>
      <c r="G1308" s="52">
        <v>3</v>
      </c>
      <c r="H1308" s="53" t="s">
        <v>51</v>
      </c>
      <c r="I1308" s="58">
        <v>0.681471</v>
      </c>
      <c r="XEW1308" s="47"/>
      <c r="XEX1308" s="47"/>
      <c r="XEY1308" s="47"/>
      <c r="XEZ1308" s="47"/>
    </row>
    <row r="1309" s="46" customFormat="1" spans="1:16380">
      <c r="A1309" s="52">
        <v>1306</v>
      </c>
      <c r="B1309" s="52" t="s">
        <v>10</v>
      </c>
      <c r="C1309" s="52" t="s">
        <v>15</v>
      </c>
      <c r="D1309" s="52" t="s">
        <v>52</v>
      </c>
      <c r="E1309" s="53" t="s">
        <v>1689</v>
      </c>
      <c r="F1309" s="54">
        <v>29604.89</v>
      </c>
      <c r="G1309" s="52">
        <v>3</v>
      </c>
      <c r="H1309" s="53" t="s">
        <v>51</v>
      </c>
      <c r="I1309" s="58">
        <v>96.585953625</v>
      </c>
      <c r="XEW1309" s="47"/>
      <c r="XEX1309" s="47"/>
      <c r="XEY1309" s="47"/>
      <c r="XEZ1309" s="47"/>
    </row>
    <row r="1310" s="46" customFormat="1" spans="1:16380">
      <c r="A1310" s="52">
        <v>1307</v>
      </c>
      <c r="B1310" s="52" t="s">
        <v>10</v>
      </c>
      <c r="C1310" s="52" t="s">
        <v>15</v>
      </c>
      <c r="D1310" s="52" t="s">
        <v>52</v>
      </c>
      <c r="E1310" s="53" t="s">
        <v>1689</v>
      </c>
      <c r="F1310" s="54">
        <v>20395.11</v>
      </c>
      <c r="G1310" s="52">
        <v>3</v>
      </c>
      <c r="H1310" s="53" t="s">
        <v>51</v>
      </c>
      <c r="I1310" s="58">
        <v>66.539046375</v>
      </c>
      <c r="XEW1310" s="47"/>
      <c r="XEX1310" s="47"/>
      <c r="XEY1310" s="47"/>
      <c r="XEZ1310" s="47"/>
    </row>
    <row r="1311" s="46" customFormat="1" spans="1:16380">
      <c r="A1311" s="52">
        <v>1308</v>
      </c>
      <c r="B1311" s="52" t="s">
        <v>10</v>
      </c>
      <c r="C1311" s="52" t="s">
        <v>15</v>
      </c>
      <c r="D1311" s="52" t="s">
        <v>153</v>
      </c>
      <c r="E1311" s="53" t="s">
        <v>1458</v>
      </c>
      <c r="F1311" s="54">
        <v>1647.06</v>
      </c>
      <c r="G1311" s="52">
        <v>3</v>
      </c>
      <c r="H1311" s="53" t="s">
        <v>51</v>
      </c>
      <c r="I1311" s="58">
        <v>5.37353325</v>
      </c>
      <c r="XEW1311" s="47"/>
      <c r="XEX1311" s="47"/>
      <c r="XEY1311" s="47"/>
      <c r="XEZ1311" s="47"/>
    </row>
    <row r="1312" s="46" customFormat="1" spans="1:16380">
      <c r="A1312" s="52">
        <v>1309</v>
      </c>
      <c r="B1312" s="52" t="s">
        <v>10</v>
      </c>
      <c r="C1312" s="52" t="s">
        <v>15</v>
      </c>
      <c r="D1312" s="52" t="s">
        <v>52</v>
      </c>
      <c r="E1312" s="53" t="s">
        <v>53</v>
      </c>
      <c r="F1312" s="54">
        <v>1022.99</v>
      </c>
      <c r="G1312" s="52">
        <v>3</v>
      </c>
      <c r="H1312" s="53" t="s">
        <v>51</v>
      </c>
      <c r="I1312" s="58">
        <v>3.337504875</v>
      </c>
      <c r="XEW1312" s="47"/>
      <c r="XEX1312" s="47"/>
      <c r="XEY1312" s="47"/>
      <c r="XEZ1312" s="47"/>
    </row>
    <row r="1313" s="46" customFormat="1" spans="1:16380">
      <c r="A1313" s="52">
        <v>1310</v>
      </c>
      <c r="B1313" s="52" t="s">
        <v>10</v>
      </c>
      <c r="C1313" s="52" t="s">
        <v>15</v>
      </c>
      <c r="D1313" s="52" t="s">
        <v>205</v>
      </c>
      <c r="E1313" s="53" t="s">
        <v>1690</v>
      </c>
      <c r="F1313" s="54">
        <v>50000</v>
      </c>
      <c r="G1313" s="52">
        <v>3</v>
      </c>
      <c r="H1313" s="53" t="s">
        <v>51</v>
      </c>
      <c r="I1313" s="58">
        <v>132.916666666667</v>
      </c>
      <c r="XEW1313" s="47"/>
      <c r="XEX1313" s="47"/>
      <c r="XEY1313" s="47"/>
      <c r="XEZ1313" s="47"/>
    </row>
    <row r="1314" s="46" customFormat="1" spans="1:16380">
      <c r="A1314" s="52">
        <v>1311</v>
      </c>
      <c r="B1314" s="52" t="s">
        <v>10</v>
      </c>
      <c r="C1314" s="52" t="s">
        <v>48</v>
      </c>
      <c r="D1314" s="52" t="s">
        <v>49</v>
      </c>
      <c r="E1314" s="53" t="s">
        <v>50</v>
      </c>
      <c r="F1314" s="54">
        <v>259.91</v>
      </c>
      <c r="G1314" s="52">
        <v>3</v>
      </c>
      <c r="H1314" s="53" t="s">
        <v>51</v>
      </c>
      <c r="I1314" s="58">
        <v>0.847956375</v>
      </c>
      <c r="XEW1314" s="47"/>
      <c r="XEX1314" s="47"/>
      <c r="XEY1314" s="47"/>
      <c r="XEZ1314" s="47"/>
    </row>
    <row r="1315" s="46" customFormat="1" spans="1:16380">
      <c r="A1315" s="52">
        <v>1312</v>
      </c>
      <c r="B1315" s="52" t="s">
        <v>10</v>
      </c>
      <c r="C1315" s="52" t="s">
        <v>48</v>
      </c>
      <c r="D1315" s="52" t="s">
        <v>49</v>
      </c>
      <c r="E1315" s="53" t="s">
        <v>50</v>
      </c>
      <c r="F1315" s="54">
        <v>1981.03</v>
      </c>
      <c r="G1315" s="52">
        <v>3</v>
      </c>
      <c r="H1315" s="53" t="s">
        <v>51</v>
      </c>
      <c r="I1315" s="58">
        <v>6.463110375</v>
      </c>
      <c r="XEW1315" s="47"/>
      <c r="XEX1315" s="47"/>
      <c r="XEY1315" s="47"/>
      <c r="XEZ1315" s="47"/>
    </row>
    <row r="1316" s="46" customFormat="1" spans="1:16380">
      <c r="A1316" s="52">
        <v>1313</v>
      </c>
      <c r="B1316" s="52" t="s">
        <v>10</v>
      </c>
      <c r="C1316" s="52" t="s">
        <v>23</v>
      </c>
      <c r="D1316" s="52" t="s">
        <v>35</v>
      </c>
      <c r="E1316" s="53" t="s">
        <v>1691</v>
      </c>
      <c r="F1316" s="54">
        <v>48766.08</v>
      </c>
      <c r="G1316" s="52">
        <v>3</v>
      </c>
      <c r="H1316" s="53" t="s">
        <v>664</v>
      </c>
      <c r="I1316" s="58">
        <v>159.099336</v>
      </c>
      <c r="XEW1316" s="47"/>
      <c r="XEX1316" s="47"/>
      <c r="XEY1316" s="47"/>
      <c r="XEZ1316" s="47"/>
    </row>
    <row r="1317" s="46" customFormat="1" spans="1:16380">
      <c r="A1317" s="52">
        <v>1314</v>
      </c>
      <c r="B1317" s="52" t="s">
        <v>10</v>
      </c>
      <c r="C1317" s="52" t="s">
        <v>23</v>
      </c>
      <c r="D1317" s="52" t="s">
        <v>35</v>
      </c>
      <c r="E1317" s="53" t="s">
        <v>1691</v>
      </c>
      <c r="F1317" s="54">
        <v>507.04</v>
      </c>
      <c r="G1317" s="52">
        <v>3</v>
      </c>
      <c r="H1317" s="53" t="s">
        <v>664</v>
      </c>
      <c r="I1317" s="58">
        <v>1.654218</v>
      </c>
      <c r="XEW1317" s="47"/>
      <c r="XEX1317" s="47"/>
      <c r="XEY1317" s="47"/>
      <c r="XEZ1317" s="47"/>
    </row>
    <row r="1318" s="46" customFormat="1" spans="1:16380">
      <c r="A1318" s="52">
        <v>1315</v>
      </c>
      <c r="B1318" s="52" t="s">
        <v>10</v>
      </c>
      <c r="C1318" s="52" t="s">
        <v>23</v>
      </c>
      <c r="D1318" s="52" t="s">
        <v>35</v>
      </c>
      <c r="E1318" s="53" t="s">
        <v>1691</v>
      </c>
      <c r="F1318" s="54">
        <v>437.85</v>
      </c>
      <c r="G1318" s="52">
        <v>3</v>
      </c>
      <c r="H1318" s="53" t="s">
        <v>664</v>
      </c>
      <c r="I1318" s="58">
        <v>1.428485625</v>
      </c>
      <c r="XEW1318" s="47"/>
      <c r="XEX1318" s="47"/>
      <c r="XEY1318" s="47"/>
      <c r="XEZ1318" s="47"/>
    </row>
    <row r="1319" s="46" customFormat="1" spans="1:16380">
      <c r="A1319" s="52">
        <v>1316</v>
      </c>
      <c r="B1319" s="52" t="s">
        <v>10</v>
      </c>
      <c r="C1319" s="52" t="s">
        <v>23</v>
      </c>
      <c r="D1319" s="52" t="s">
        <v>35</v>
      </c>
      <c r="E1319" s="53" t="s">
        <v>1691</v>
      </c>
      <c r="F1319" s="54">
        <v>289.03</v>
      </c>
      <c r="G1319" s="52">
        <v>3</v>
      </c>
      <c r="H1319" s="53" t="s">
        <v>664</v>
      </c>
      <c r="I1319" s="58">
        <v>0.942960375</v>
      </c>
      <c r="XEW1319" s="47"/>
      <c r="XEX1319" s="47"/>
      <c r="XEY1319" s="47"/>
      <c r="XEZ1319" s="47"/>
    </row>
    <row r="1320" s="46" customFormat="1" spans="1:16380">
      <c r="A1320" s="52">
        <v>1317</v>
      </c>
      <c r="B1320" s="52" t="s">
        <v>10</v>
      </c>
      <c r="C1320" s="52" t="s">
        <v>15</v>
      </c>
      <c r="D1320" s="52" t="s">
        <v>54</v>
      </c>
      <c r="E1320" s="53" t="s">
        <v>55</v>
      </c>
      <c r="F1320" s="54">
        <v>418.15</v>
      </c>
      <c r="G1320" s="52">
        <v>3</v>
      </c>
      <c r="H1320" s="53" t="s">
        <v>56</v>
      </c>
      <c r="I1320" s="58">
        <v>1.41474083333333</v>
      </c>
      <c r="XEW1320" s="47"/>
      <c r="XEX1320" s="47"/>
      <c r="XEY1320" s="47"/>
      <c r="XEZ1320" s="47"/>
    </row>
    <row r="1321" s="46" customFormat="1" spans="1:16380">
      <c r="A1321" s="52">
        <v>1318</v>
      </c>
      <c r="B1321" s="52" t="s">
        <v>10</v>
      </c>
      <c r="C1321" s="52" t="s">
        <v>15</v>
      </c>
      <c r="D1321" s="52" t="s">
        <v>54</v>
      </c>
      <c r="E1321" s="53" t="s">
        <v>55</v>
      </c>
      <c r="F1321" s="54">
        <v>7800</v>
      </c>
      <c r="G1321" s="52">
        <v>3</v>
      </c>
      <c r="H1321" s="53" t="s">
        <v>56</v>
      </c>
      <c r="I1321" s="58">
        <v>26.39</v>
      </c>
      <c r="XEW1321" s="47"/>
      <c r="XEX1321" s="47"/>
      <c r="XEY1321" s="47"/>
      <c r="XEZ1321" s="47"/>
    </row>
    <row r="1322" s="46" customFormat="1" spans="1:16380">
      <c r="A1322" s="52">
        <v>1319</v>
      </c>
      <c r="B1322" s="52" t="s">
        <v>10</v>
      </c>
      <c r="C1322" s="52" t="s">
        <v>48</v>
      </c>
      <c r="D1322" s="52" t="s">
        <v>49</v>
      </c>
      <c r="E1322" s="53" t="s">
        <v>1692</v>
      </c>
      <c r="F1322" s="54">
        <v>50000</v>
      </c>
      <c r="G1322" s="52">
        <v>3</v>
      </c>
      <c r="H1322" s="53" t="s">
        <v>56</v>
      </c>
      <c r="I1322" s="58">
        <v>157.083333333333</v>
      </c>
      <c r="XEW1322" s="47"/>
      <c r="XEX1322" s="47"/>
      <c r="XEY1322" s="47"/>
      <c r="XEZ1322" s="47"/>
    </row>
    <row r="1323" s="46" customFormat="1" spans="1:16380">
      <c r="A1323" s="52">
        <v>1320</v>
      </c>
      <c r="B1323" s="52" t="s">
        <v>10</v>
      </c>
      <c r="C1323" s="52" t="s">
        <v>11</v>
      </c>
      <c r="D1323" s="52" t="s">
        <v>59</v>
      </c>
      <c r="E1323" s="53" t="s">
        <v>1463</v>
      </c>
      <c r="F1323" s="54">
        <v>29424.83</v>
      </c>
      <c r="G1323" s="52">
        <v>3</v>
      </c>
      <c r="H1323" s="53" t="s">
        <v>1693</v>
      </c>
      <c r="I1323" s="58">
        <v>103.109508458333</v>
      </c>
      <c r="XEW1323" s="47"/>
      <c r="XEX1323" s="47"/>
      <c r="XEY1323" s="47"/>
      <c r="XEZ1323" s="47"/>
    </row>
    <row r="1324" s="46" customFormat="1" spans="1:16380">
      <c r="A1324" s="52">
        <v>1321</v>
      </c>
      <c r="B1324" s="52" t="s">
        <v>10</v>
      </c>
      <c r="C1324" s="52" t="s">
        <v>11</v>
      </c>
      <c r="D1324" s="52" t="s">
        <v>59</v>
      </c>
      <c r="E1324" s="53" t="s">
        <v>1463</v>
      </c>
      <c r="F1324" s="54">
        <v>575.17</v>
      </c>
      <c r="G1324" s="52">
        <v>3</v>
      </c>
      <c r="H1324" s="53" t="s">
        <v>1693</v>
      </c>
      <c r="I1324" s="58">
        <v>2.01549154166667</v>
      </c>
      <c r="XEW1324" s="47"/>
      <c r="XEX1324" s="47"/>
      <c r="XEY1324" s="47"/>
      <c r="XEZ1324" s="47"/>
    </row>
    <row r="1325" s="46" customFormat="1" spans="1:16380">
      <c r="A1325" s="52">
        <v>1322</v>
      </c>
      <c r="B1325" s="52" t="s">
        <v>10</v>
      </c>
      <c r="C1325" s="52" t="s">
        <v>15</v>
      </c>
      <c r="D1325" s="52" t="s">
        <v>153</v>
      </c>
      <c r="E1325" s="53" t="s">
        <v>1410</v>
      </c>
      <c r="F1325" s="54">
        <v>50000</v>
      </c>
      <c r="G1325" s="52">
        <v>3</v>
      </c>
      <c r="H1325" s="53" t="s">
        <v>1693</v>
      </c>
      <c r="I1325" s="58">
        <v>157.083333333333</v>
      </c>
      <c r="XEW1325" s="47"/>
      <c r="XEX1325" s="47"/>
      <c r="XEY1325" s="47"/>
      <c r="XEZ1325" s="47"/>
    </row>
    <row r="1326" s="46" customFormat="1" spans="1:16380">
      <c r="A1326" s="52">
        <v>1323</v>
      </c>
      <c r="B1326" s="52" t="s">
        <v>10</v>
      </c>
      <c r="C1326" s="52" t="s">
        <v>15</v>
      </c>
      <c r="D1326" s="52" t="s">
        <v>54</v>
      </c>
      <c r="E1326" s="53" t="s">
        <v>1455</v>
      </c>
      <c r="F1326" s="54">
        <v>128.73</v>
      </c>
      <c r="G1326" s="52">
        <v>3</v>
      </c>
      <c r="H1326" s="53" t="s">
        <v>1591</v>
      </c>
      <c r="I1326" s="58">
        <v>0.46664625</v>
      </c>
      <c r="XEW1326" s="47"/>
      <c r="XEX1326" s="47"/>
      <c r="XEY1326" s="47"/>
      <c r="XEZ1326" s="47"/>
    </row>
    <row r="1327" s="46" customFormat="1" spans="1:16380">
      <c r="A1327" s="52">
        <v>1324</v>
      </c>
      <c r="B1327" s="52" t="s">
        <v>10</v>
      </c>
      <c r="C1327" s="52" t="s">
        <v>15</v>
      </c>
      <c r="D1327" s="52" t="s">
        <v>54</v>
      </c>
      <c r="E1327" s="53" t="s">
        <v>1455</v>
      </c>
      <c r="F1327" s="54">
        <v>11000</v>
      </c>
      <c r="G1327" s="52">
        <v>3</v>
      </c>
      <c r="H1327" s="53" t="s">
        <v>1591</v>
      </c>
      <c r="I1327" s="58">
        <v>39.875</v>
      </c>
      <c r="XEW1327" s="47"/>
      <c r="XEX1327" s="47"/>
      <c r="XEY1327" s="47"/>
      <c r="XEZ1327" s="47"/>
    </row>
    <row r="1328" s="46" customFormat="1" spans="1:16380">
      <c r="A1328" s="52">
        <v>1325</v>
      </c>
      <c r="B1328" s="52" t="s">
        <v>10</v>
      </c>
      <c r="C1328" s="52" t="s">
        <v>15</v>
      </c>
      <c r="D1328" s="52" t="s">
        <v>54</v>
      </c>
      <c r="E1328" s="53" t="s">
        <v>1455</v>
      </c>
      <c r="F1328" s="54">
        <v>8871.27</v>
      </c>
      <c r="G1328" s="52">
        <v>3</v>
      </c>
      <c r="H1328" s="53" t="s">
        <v>1591</v>
      </c>
      <c r="I1328" s="58">
        <v>32.15835375</v>
      </c>
      <c r="XEW1328" s="47"/>
      <c r="XEX1328" s="47"/>
      <c r="XEY1328" s="47"/>
      <c r="XEZ1328" s="47"/>
    </row>
    <row r="1329" s="46" customFormat="1" spans="1:16380">
      <c r="A1329" s="52">
        <v>1326</v>
      </c>
      <c r="B1329" s="52" t="s">
        <v>10</v>
      </c>
      <c r="C1329" s="52" t="s">
        <v>15</v>
      </c>
      <c r="D1329" s="52" t="s">
        <v>205</v>
      </c>
      <c r="E1329" s="53" t="s">
        <v>1394</v>
      </c>
      <c r="F1329" s="54">
        <v>50000</v>
      </c>
      <c r="G1329" s="52">
        <v>3</v>
      </c>
      <c r="H1329" s="53" t="s">
        <v>1591</v>
      </c>
      <c r="I1329" s="58">
        <v>84.5833333333333</v>
      </c>
      <c r="XEW1329" s="47"/>
      <c r="XEX1329" s="47"/>
      <c r="XEY1329" s="47"/>
      <c r="XEZ1329" s="47"/>
    </row>
    <row r="1330" s="46" customFormat="1" spans="1:16380">
      <c r="A1330" s="52">
        <v>1327</v>
      </c>
      <c r="B1330" s="52" t="s">
        <v>10</v>
      </c>
      <c r="C1330" s="52" t="s">
        <v>15</v>
      </c>
      <c r="D1330" s="52" t="s">
        <v>54</v>
      </c>
      <c r="E1330" s="53" t="s">
        <v>1694</v>
      </c>
      <c r="F1330" s="54">
        <v>46046.03</v>
      </c>
      <c r="G1330" s="52">
        <v>3</v>
      </c>
      <c r="H1330" s="53" t="s">
        <v>1695</v>
      </c>
      <c r="I1330" s="58">
        <v>172.480754041667</v>
      </c>
      <c r="XEW1330" s="47"/>
      <c r="XEX1330" s="47"/>
      <c r="XEY1330" s="47"/>
      <c r="XEZ1330" s="47"/>
    </row>
    <row r="1331" s="46" customFormat="1" spans="1:16380">
      <c r="A1331" s="52">
        <v>1328</v>
      </c>
      <c r="B1331" s="52" t="s">
        <v>10</v>
      </c>
      <c r="C1331" s="52" t="s">
        <v>15</v>
      </c>
      <c r="D1331" s="52" t="s">
        <v>37</v>
      </c>
      <c r="E1331" s="53" t="s">
        <v>1696</v>
      </c>
      <c r="F1331" s="54">
        <v>48782.81</v>
      </c>
      <c r="G1331" s="52">
        <v>3</v>
      </c>
      <c r="H1331" s="53" t="s">
        <v>1695</v>
      </c>
      <c r="I1331" s="58">
        <v>182.732275791667</v>
      </c>
      <c r="XEW1331" s="47"/>
      <c r="XEX1331" s="47"/>
      <c r="XEY1331" s="47"/>
      <c r="XEZ1331" s="47"/>
    </row>
    <row r="1332" s="46" customFormat="1" spans="1:16380">
      <c r="A1332" s="52">
        <v>1329</v>
      </c>
      <c r="B1332" s="52" t="s">
        <v>10</v>
      </c>
      <c r="C1332" s="52" t="s">
        <v>15</v>
      </c>
      <c r="D1332" s="52" t="s">
        <v>37</v>
      </c>
      <c r="E1332" s="53" t="s">
        <v>1696</v>
      </c>
      <c r="F1332" s="54">
        <v>1217.19</v>
      </c>
      <c r="G1332" s="52">
        <v>3</v>
      </c>
      <c r="H1332" s="53" t="s">
        <v>1695</v>
      </c>
      <c r="I1332" s="58">
        <v>4.559390875</v>
      </c>
      <c r="XEW1332" s="47"/>
      <c r="XEX1332" s="47"/>
      <c r="XEY1332" s="47"/>
      <c r="XEZ1332" s="47"/>
    </row>
    <row r="1333" s="46" customFormat="1" spans="1:16380">
      <c r="A1333" s="52">
        <v>1330</v>
      </c>
      <c r="B1333" s="52" t="s">
        <v>10</v>
      </c>
      <c r="C1333" s="52" t="s">
        <v>15</v>
      </c>
      <c r="D1333" s="52" t="s">
        <v>54</v>
      </c>
      <c r="E1333" s="53" t="s">
        <v>1694</v>
      </c>
      <c r="F1333" s="54">
        <v>3953.97</v>
      </c>
      <c r="G1333" s="52">
        <v>3</v>
      </c>
      <c r="H1333" s="53" t="s">
        <v>1695</v>
      </c>
      <c r="I1333" s="58">
        <v>14.810912625</v>
      </c>
      <c r="XEW1333" s="47"/>
      <c r="XEX1333" s="47"/>
      <c r="XEY1333" s="47"/>
      <c r="XEZ1333" s="47"/>
    </row>
    <row r="1334" s="46" customFormat="1" spans="1:16380">
      <c r="A1334" s="52">
        <v>1331</v>
      </c>
      <c r="B1334" s="52" t="s">
        <v>10</v>
      </c>
      <c r="C1334" s="52" t="s">
        <v>11</v>
      </c>
      <c r="D1334" s="52" t="s">
        <v>71</v>
      </c>
      <c r="E1334" s="53" t="s">
        <v>1454</v>
      </c>
      <c r="F1334" s="54">
        <v>50000</v>
      </c>
      <c r="G1334" s="52">
        <v>3</v>
      </c>
      <c r="H1334" s="53" t="s">
        <v>58</v>
      </c>
      <c r="I1334" s="58">
        <v>199.375</v>
      </c>
      <c r="XEW1334" s="47"/>
      <c r="XEX1334" s="47"/>
      <c r="XEY1334" s="47"/>
      <c r="XEZ1334" s="47"/>
    </row>
    <row r="1335" s="46" customFormat="1" spans="1:16380">
      <c r="A1335" s="52">
        <v>1332</v>
      </c>
      <c r="B1335" s="52" t="s">
        <v>10</v>
      </c>
      <c r="C1335" s="52" t="s">
        <v>11</v>
      </c>
      <c r="D1335" s="52" t="s">
        <v>40</v>
      </c>
      <c r="E1335" s="53" t="s">
        <v>57</v>
      </c>
      <c r="F1335" s="54">
        <v>122.42</v>
      </c>
      <c r="G1335" s="52">
        <v>3</v>
      </c>
      <c r="H1335" s="53" t="s">
        <v>58</v>
      </c>
      <c r="I1335" s="58">
        <v>0.48814975</v>
      </c>
      <c r="XEW1335" s="47"/>
      <c r="XEX1335" s="47"/>
      <c r="XEY1335" s="47"/>
      <c r="XEZ1335" s="47"/>
    </row>
    <row r="1336" s="46" customFormat="1" spans="1:16380">
      <c r="A1336" s="52">
        <v>1333</v>
      </c>
      <c r="B1336" s="52" t="s">
        <v>10</v>
      </c>
      <c r="C1336" s="52" t="s">
        <v>11</v>
      </c>
      <c r="D1336" s="52" t="s">
        <v>229</v>
      </c>
      <c r="E1336" s="53" t="s">
        <v>1697</v>
      </c>
      <c r="F1336" s="54">
        <v>50000</v>
      </c>
      <c r="G1336" s="52">
        <v>3</v>
      </c>
      <c r="H1336" s="53" t="s">
        <v>58</v>
      </c>
      <c r="I1336" s="58">
        <v>199.375</v>
      </c>
      <c r="XEW1336" s="47"/>
      <c r="XEX1336" s="47"/>
      <c r="XEY1336" s="47"/>
      <c r="XEZ1336" s="47"/>
    </row>
    <row r="1337" s="46" customFormat="1" spans="1:16380">
      <c r="A1337" s="52">
        <v>1334</v>
      </c>
      <c r="B1337" s="52" t="s">
        <v>10</v>
      </c>
      <c r="C1337" s="52" t="s">
        <v>11</v>
      </c>
      <c r="D1337" s="52" t="s">
        <v>21</v>
      </c>
      <c r="E1337" s="53" t="s">
        <v>1698</v>
      </c>
      <c r="F1337" s="54">
        <v>45007.92</v>
      </c>
      <c r="G1337" s="52">
        <v>3</v>
      </c>
      <c r="H1337" s="53" t="s">
        <v>58</v>
      </c>
      <c r="I1337" s="58">
        <v>179.469081</v>
      </c>
      <c r="XEW1337" s="47"/>
      <c r="XEX1337" s="47"/>
      <c r="XEY1337" s="47"/>
      <c r="XEZ1337" s="47"/>
    </row>
    <row r="1338" s="46" customFormat="1" spans="1:16380">
      <c r="A1338" s="52">
        <v>1335</v>
      </c>
      <c r="B1338" s="52" t="s">
        <v>10</v>
      </c>
      <c r="C1338" s="52" t="s">
        <v>11</v>
      </c>
      <c r="D1338" s="52" t="s">
        <v>21</v>
      </c>
      <c r="E1338" s="53" t="s">
        <v>1699</v>
      </c>
      <c r="F1338" s="54">
        <v>48875.3</v>
      </c>
      <c r="G1338" s="52">
        <v>3</v>
      </c>
      <c r="H1338" s="53" t="s">
        <v>58</v>
      </c>
      <c r="I1338" s="58">
        <v>194.89025875</v>
      </c>
      <c r="XEW1338" s="47"/>
      <c r="XEX1338" s="47"/>
      <c r="XEY1338" s="47"/>
      <c r="XEZ1338" s="47"/>
    </row>
    <row r="1339" s="46" customFormat="1" spans="1:16380">
      <c r="A1339" s="52">
        <v>1336</v>
      </c>
      <c r="B1339" s="52" t="s">
        <v>10</v>
      </c>
      <c r="C1339" s="52" t="s">
        <v>11</v>
      </c>
      <c r="D1339" s="52" t="s">
        <v>21</v>
      </c>
      <c r="E1339" s="53" t="s">
        <v>1698</v>
      </c>
      <c r="F1339" s="54">
        <v>4992.08</v>
      </c>
      <c r="G1339" s="52">
        <v>3</v>
      </c>
      <c r="H1339" s="53" t="s">
        <v>58</v>
      </c>
      <c r="I1339" s="58">
        <v>19.905919</v>
      </c>
      <c r="XEW1339" s="47"/>
      <c r="XEX1339" s="47"/>
      <c r="XEY1339" s="47"/>
      <c r="XEZ1339" s="47"/>
    </row>
    <row r="1340" s="46" customFormat="1" spans="1:16380">
      <c r="A1340" s="52">
        <v>1337</v>
      </c>
      <c r="B1340" s="52" t="s">
        <v>10</v>
      </c>
      <c r="C1340" s="52" t="s">
        <v>11</v>
      </c>
      <c r="D1340" s="52" t="s">
        <v>21</v>
      </c>
      <c r="E1340" s="53" t="s">
        <v>1699</v>
      </c>
      <c r="F1340" s="54">
        <v>1124.7</v>
      </c>
      <c r="G1340" s="52">
        <v>3</v>
      </c>
      <c r="H1340" s="53" t="s">
        <v>58</v>
      </c>
      <c r="I1340" s="58">
        <v>4.48474125</v>
      </c>
      <c r="XEW1340" s="47"/>
      <c r="XEX1340" s="47"/>
      <c r="XEY1340" s="47"/>
      <c r="XEZ1340" s="47"/>
    </row>
    <row r="1341" s="46" customFormat="1" spans="1:16380">
      <c r="A1341" s="52">
        <v>1338</v>
      </c>
      <c r="B1341" s="52" t="s">
        <v>10</v>
      </c>
      <c r="C1341" s="52" t="s">
        <v>11</v>
      </c>
      <c r="D1341" s="52" t="s">
        <v>71</v>
      </c>
      <c r="E1341" s="53" t="s">
        <v>1700</v>
      </c>
      <c r="F1341" s="54">
        <v>50000</v>
      </c>
      <c r="G1341" s="52">
        <v>3</v>
      </c>
      <c r="H1341" s="53" t="s">
        <v>58</v>
      </c>
      <c r="I1341" s="58">
        <v>102.708333333333</v>
      </c>
      <c r="XEW1341" s="47"/>
      <c r="XEX1341" s="47"/>
      <c r="XEY1341" s="47"/>
      <c r="XEZ1341" s="47"/>
    </row>
    <row r="1342" s="46" customFormat="1" spans="1:16380">
      <c r="A1342" s="52">
        <v>1339</v>
      </c>
      <c r="B1342" s="52" t="s">
        <v>10</v>
      </c>
      <c r="C1342" s="52" t="s">
        <v>48</v>
      </c>
      <c r="D1342" s="52" t="s">
        <v>98</v>
      </c>
      <c r="E1342" s="53" t="s">
        <v>628</v>
      </c>
      <c r="F1342" s="54">
        <v>50000</v>
      </c>
      <c r="G1342" s="52">
        <v>3</v>
      </c>
      <c r="H1342" s="53" t="s">
        <v>58</v>
      </c>
      <c r="I1342" s="58">
        <v>193.333333333333</v>
      </c>
      <c r="XEW1342" s="47"/>
      <c r="XEX1342" s="47"/>
      <c r="XEY1342" s="47"/>
      <c r="XEZ1342" s="47"/>
    </row>
    <row r="1343" s="46" customFormat="1" spans="1:16380">
      <c r="A1343" s="52">
        <v>1340</v>
      </c>
      <c r="B1343" s="52" t="s">
        <v>10</v>
      </c>
      <c r="C1343" s="52" t="s">
        <v>48</v>
      </c>
      <c r="D1343" s="52" t="s">
        <v>98</v>
      </c>
      <c r="E1343" s="53" t="s">
        <v>1701</v>
      </c>
      <c r="F1343" s="54">
        <v>50000</v>
      </c>
      <c r="G1343" s="52">
        <v>3</v>
      </c>
      <c r="H1343" s="53" t="s">
        <v>58</v>
      </c>
      <c r="I1343" s="58">
        <v>193.333333333333</v>
      </c>
      <c r="XEW1343" s="47"/>
      <c r="XEX1343" s="47"/>
      <c r="XEY1343" s="47"/>
      <c r="XEZ1343" s="47"/>
    </row>
    <row r="1344" s="46" customFormat="1" spans="1:16380">
      <c r="A1344" s="52">
        <v>1341</v>
      </c>
      <c r="B1344" s="52" t="s">
        <v>10</v>
      </c>
      <c r="C1344" s="52" t="s">
        <v>87</v>
      </c>
      <c r="D1344" s="52" t="s">
        <v>120</v>
      </c>
      <c r="E1344" s="53" t="s">
        <v>1702</v>
      </c>
      <c r="F1344" s="54">
        <v>50000</v>
      </c>
      <c r="G1344" s="52">
        <v>3</v>
      </c>
      <c r="H1344" s="53" t="s">
        <v>58</v>
      </c>
      <c r="I1344" s="58">
        <v>60.4166666666667</v>
      </c>
      <c r="XEW1344" s="47"/>
      <c r="XEX1344" s="47"/>
      <c r="XEY1344" s="47"/>
      <c r="XEZ1344" s="47"/>
    </row>
    <row r="1345" s="46" customFormat="1" spans="1:16380">
      <c r="A1345" s="52">
        <v>1342</v>
      </c>
      <c r="B1345" s="52" t="s">
        <v>10</v>
      </c>
      <c r="C1345" s="52" t="s">
        <v>11</v>
      </c>
      <c r="D1345" s="52" t="s">
        <v>59</v>
      </c>
      <c r="E1345" s="53" t="s">
        <v>60</v>
      </c>
      <c r="F1345" s="54">
        <v>1666.64</v>
      </c>
      <c r="G1345" s="52">
        <v>3</v>
      </c>
      <c r="H1345" s="53" t="s">
        <v>61</v>
      </c>
      <c r="I1345" s="58">
        <v>6.84711266666667</v>
      </c>
      <c r="XEW1345" s="47"/>
      <c r="XEX1345" s="47"/>
      <c r="XEY1345" s="47"/>
      <c r="XEZ1345" s="47"/>
    </row>
    <row r="1346" s="46" customFormat="1" spans="1:16380">
      <c r="A1346" s="52">
        <v>1343</v>
      </c>
      <c r="B1346" s="52" t="s">
        <v>10</v>
      </c>
      <c r="C1346" s="52" t="s">
        <v>11</v>
      </c>
      <c r="D1346" s="52" t="s">
        <v>59</v>
      </c>
      <c r="E1346" s="53" t="s">
        <v>60</v>
      </c>
      <c r="F1346" s="54">
        <v>227.78</v>
      </c>
      <c r="G1346" s="52">
        <v>3</v>
      </c>
      <c r="H1346" s="53" t="s">
        <v>61</v>
      </c>
      <c r="I1346" s="58">
        <v>0.935796166666667</v>
      </c>
      <c r="XEW1346" s="47"/>
      <c r="XEX1346" s="47"/>
      <c r="XEY1346" s="47"/>
      <c r="XEZ1346" s="47"/>
    </row>
    <row r="1347" s="46" customFormat="1" spans="1:16380">
      <c r="A1347" s="52">
        <v>1344</v>
      </c>
      <c r="B1347" s="52" t="s">
        <v>10</v>
      </c>
      <c r="C1347" s="52" t="s">
        <v>23</v>
      </c>
      <c r="D1347" s="52" t="s">
        <v>24</v>
      </c>
      <c r="E1347" s="53" t="s">
        <v>1703</v>
      </c>
      <c r="F1347" s="54">
        <v>50000</v>
      </c>
      <c r="G1347" s="52">
        <v>3</v>
      </c>
      <c r="H1347" s="53" t="s">
        <v>1704</v>
      </c>
      <c r="I1347" s="58">
        <v>145</v>
      </c>
      <c r="XEW1347" s="47"/>
      <c r="XEX1347" s="47"/>
      <c r="XEY1347" s="47"/>
      <c r="XEZ1347" s="47"/>
    </row>
    <row r="1348" s="46" customFormat="1" spans="1:16380">
      <c r="A1348" s="52">
        <v>1345</v>
      </c>
      <c r="B1348" s="52" t="s">
        <v>10</v>
      </c>
      <c r="C1348" s="52" t="s">
        <v>23</v>
      </c>
      <c r="D1348" s="52" t="s">
        <v>64</v>
      </c>
      <c r="E1348" s="53" t="s">
        <v>1705</v>
      </c>
      <c r="F1348" s="54">
        <v>49491.62</v>
      </c>
      <c r="G1348" s="52">
        <v>3</v>
      </c>
      <c r="H1348" s="53" t="s">
        <v>1706</v>
      </c>
      <c r="I1348" s="58">
        <v>233.22925925</v>
      </c>
      <c r="XEW1348" s="47"/>
      <c r="XEX1348" s="47"/>
      <c r="XEY1348" s="47"/>
      <c r="XEZ1348" s="47"/>
    </row>
    <row r="1349" s="46" customFormat="1" spans="1:16380">
      <c r="A1349" s="52">
        <v>1346</v>
      </c>
      <c r="B1349" s="52" t="s">
        <v>10</v>
      </c>
      <c r="C1349" s="52" t="s">
        <v>23</v>
      </c>
      <c r="D1349" s="52" t="s">
        <v>64</v>
      </c>
      <c r="E1349" s="53" t="s">
        <v>1705</v>
      </c>
      <c r="F1349" s="54">
        <v>508.38</v>
      </c>
      <c r="G1349" s="52">
        <v>3</v>
      </c>
      <c r="H1349" s="53" t="s">
        <v>1706</v>
      </c>
      <c r="I1349" s="58">
        <v>2.39574075</v>
      </c>
      <c r="XEW1349" s="47"/>
      <c r="XEX1349" s="47"/>
      <c r="XEY1349" s="47"/>
      <c r="XEZ1349" s="47"/>
    </row>
    <row r="1350" s="46" customFormat="1" spans="1:16380">
      <c r="A1350" s="52">
        <v>1347</v>
      </c>
      <c r="B1350" s="52" t="s">
        <v>10</v>
      </c>
      <c r="C1350" s="52" t="s">
        <v>11</v>
      </c>
      <c r="D1350" s="52" t="s">
        <v>71</v>
      </c>
      <c r="E1350" s="53" t="s">
        <v>72</v>
      </c>
      <c r="F1350" s="54">
        <v>150.05</v>
      </c>
      <c r="G1350" s="52">
        <v>3</v>
      </c>
      <c r="H1350" s="53" t="s">
        <v>70</v>
      </c>
      <c r="I1350" s="58">
        <v>0.725241666666667</v>
      </c>
      <c r="XEW1350" s="47"/>
      <c r="XEX1350" s="47"/>
      <c r="XEY1350" s="47"/>
      <c r="XEZ1350" s="47"/>
    </row>
    <row r="1351" s="46" customFormat="1" spans="1:16380">
      <c r="A1351" s="52">
        <v>1348</v>
      </c>
      <c r="B1351" s="52" t="s">
        <v>10</v>
      </c>
      <c r="C1351" s="52" t="s">
        <v>11</v>
      </c>
      <c r="D1351" s="52" t="s">
        <v>71</v>
      </c>
      <c r="E1351" s="53" t="s">
        <v>72</v>
      </c>
      <c r="F1351" s="54">
        <v>438.14</v>
      </c>
      <c r="G1351" s="52">
        <v>3</v>
      </c>
      <c r="H1351" s="53" t="s">
        <v>70</v>
      </c>
      <c r="I1351" s="59">
        <v>2.11767666666667</v>
      </c>
      <c r="XEW1351" s="47"/>
      <c r="XEX1351" s="47"/>
      <c r="XEY1351" s="47"/>
      <c r="XEZ1351" s="47"/>
    </row>
    <row r="1352" s="46" customFormat="1" spans="1:16380">
      <c r="A1352" s="52">
        <v>1349</v>
      </c>
      <c r="B1352" s="52" t="s">
        <v>10</v>
      </c>
      <c r="C1352" s="52" t="s">
        <v>11</v>
      </c>
      <c r="D1352" s="52" t="s">
        <v>71</v>
      </c>
      <c r="E1352" s="53" t="s">
        <v>72</v>
      </c>
      <c r="F1352" s="54">
        <v>52.35</v>
      </c>
      <c r="G1352" s="52">
        <v>3</v>
      </c>
      <c r="H1352" s="53" t="s">
        <v>70</v>
      </c>
      <c r="I1352" s="59">
        <v>0.253025</v>
      </c>
      <c r="XEW1352" s="47"/>
      <c r="XEX1352" s="47"/>
      <c r="XEY1352" s="47"/>
      <c r="XEZ1352" s="47"/>
    </row>
    <row r="1353" s="46" customFormat="1" spans="1:16380">
      <c r="A1353" s="52">
        <v>1350</v>
      </c>
      <c r="B1353" s="52" t="s">
        <v>10</v>
      </c>
      <c r="C1353" s="52" t="s">
        <v>15</v>
      </c>
      <c r="D1353" s="52" t="s">
        <v>205</v>
      </c>
      <c r="E1353" s="53" t="s">
        <v>943</v>
      </c>
      <c r="F1353" s="54">
        <v>50000</v>
      </c>
      <c r="G1353" s="52">
        <v>3</v>
      </c>
      <c r="H1353" s="53" t="s">
        <v>70</v>
      </c>
      <c r="I1353" s="59">
        <v>102.708333333333</v>
      </c>
      <c r="XEW1353" s="47"/>
      <c r="XEX1353" s="47"/>
      <c r="XEY1353" s="47"/>
      <c r="XEZ1353" s="47"/>
    </row>
    <row r="1354" s="46" customFormat="1" spans="1:16380">
      <c r="A1354" s="52">
        <v>1351</v>
      </c>
      <c r="B1354" s="52" t="s">
        <v>10</v>
      </c>
      <c r="C1354" s="52" t="s">
        <v>87</v>
      </c>
      <c r="D1354" s="52" t="s">
        <v>88</v>
      </c>
      <c r="E1354" s="53" t="s">
        <v>1707</v>
      </c>
      <c r="F1354" s="54">
        <v>10000</v>
      </c>
      <c r="G1354" s="52">
        <v>3</v>
      </c>
      <c r="H1354" s="53" t="s">
        <v>1708</v>
      </c>
      <c r="I1354" s="59">
        <v>48.3333333333333</v>
      </c>
      <c r="XEW1354" s="47"/>
      <c r="XEX1354" s="47"/>
      <c r="XEY1354" s="47"/>
      <c r="XEZ1354" s="47"/>
    </row>
    <row r="1355" s="46" customFormat="1" spans="1:16380">
      <c r="A1355" s="52">
        <v>1352</v>
      </c>
      <c r="B1355" s="52" t="s">
        <v>10</v>
      </c>
      <c r="C1355" s="52" t="s">
        <v>87</v>
      </c>
      <c r="D1355" s="52" t="s">
        <v>88</v>
      </c>
      <c r="E1355" s="53" t="s">
        <v>1707</v>
      </c>
      <c r="F1355" s="54">
        <v>40000</v>
      </c>
      <c r="G1355" s="52">
        <v>3</v>
      </c>
      <c r="H1355" s="53" t="s">
        <v>1708</v>
      </c>
      <c r="I1355" s="59">
        <v>183.666666666667</v>
      </c>
      <c r="XEW1355" s="47"/>
      <c r="XEX1355" s="47"/>
      <c r="XEY1355" s="47"/>
      <c r="XEZ1355" s="47"/>
    </row>
    <row r="1356" s="46" customFormat="1" spans="1:16380">
      <c r="A1356" s="52">
        <v>1353</v>
      </c>
      <c r="B1356" s="52" t="s">
        <v>10</v>
      </c>
      <c r="C1356" s="52" t="s">
        <v>87</v>
      </c>
      <c r="D1356" s="52" t="s">
        <v>120</v>
      </c>
      <c r="E1356" s="53" t="s">
        <v>850</v>
      </c>
      <c r="F1356" s="54">
        <v>50000</v>
      </c>
      <c r="G1356" s="52">
        <v>3</v>
      </c>
      <c r="H1356" s="53" t="s">
        <v>1708</v>
      </c>
      <c r="I1356" s="59">
        <v>247.708333333333</v>
      </c>
      <c r="XEW1356" s="47"/>
      <c r="XEX1356" s="47"/>
      <c r="XEY1356" s="47"/>
      <c r="XEZ1356" s="47"/>
    </row>
    <row r="1357" s="46" customFormat="1" spans="1:16380">
      <c r="A1357" s="52">
        <v>1354</v>
      </c>
      <c r="B1357" s="52" t="s">
        <v>10</v>
      </c>
      <c r="C1357" s="52" t="s">
        <v>101</v>
      </c>
      <c r="D1357" s="52" t="s">
        <v>363</v>
      </c>
      <c r="E1357" s="53" t="s">
        <v>1709</v>
      </c>
      <c r="F1357" s="54">
        <v>50000</v>
      </c>
      <c r="G1357" s="52">
        <v>3</v>
      </c>
      <c r="H1357" s="53" t="s">
        <v>1708</v>
      </c>
      <c r="I1357" s="59">
        <v>247.708333333333</v>
      </c>
      <c r="XEW1357" s="47"/>
      <c r="XEX1357" s="47"/>
      <c r="XEY1357" s="47"/>
      <c r="XEZ1357" s="47"/>
    </row>
    <row r="1358" s="46" customFormat="1" spans="1:16380">
      <c r="A1358" s="52">
        <v>1355</v>
      </c>
      <c r="B1358" s="52" t="s">
        <v>10</v>
      </c>
      <c r="C1358" s="52" t="s">
        <v>101</v>
      </c>
      <c r="D1358" s="52" t="s">
        <v>363</v>
      </c>
      <c r="E1358" s="53" t="s">
        <v>1710</v>
      </c>
      <c r="F1358" s="54">
        <v>50000</v>
      </c>
      <c r="G1358" s="52">
        <v>3</v>
      </c>
      <c r="H1358" s="53" t="s">
        <v>1708</v>
      </c>
      <c r="I1358" s="59">
        <v>247.708333333333</v>
      </c>
      <c r="XEW1358" s="47"/>
      <c r="XEX1358" s="47"/>
      <c r="XEY1358" s="47"/>
      <c r="XEZ1358" s="47"/>
    </row>
    <row r="1359" s="46" customFormat="1" spans="1:16380">
      <c r="A1359" s="52">
        <v>1356</v>
      </c>
      <c r="B1359" s="52" t="s">
        <v>10</v>
      </c>
      <c r="C1359" s="52" t="s">
        <v>23</v>
      </c>
      <c r="D1359" s="52" t="s">
        <v>64</v>
      </c>
      <c r="E1359" s="53" t="s">
        <v>1711</v>
      </c>
      <c r="F1359" s="54">
        <v>44268.31</v>
      </c>
      <c r="G1359" s="52">
        <v>3</v>
      </c>
      <c r="H1359" s="53" t="s">
        <v>1708</v>
      </c>
      <c r="I1359" s="59">
        <v>219.312585791667</v>
      </c>
      <c r="XEW1359" s="47"/>
      <c r="XEX1359" s="47"/>
      <c r="XEY1359" s="47"/>
      <c r="XEZ1359" s="47"/>
    </row>
    <row r="1360" s="46" customFormat="1" spans="1:16380">
      <c r="A1360" s="52">
        <v>1357</v>
      </c>
      <c r="B1360" s="52" t="s">
        <v>10</v>
      </c>
      <c r="C1360" s="52" t="s">
        <v>23</v>
      </c>
      <c r="D1360" s="52" t="s">
        <v>64</v>
      </c>
      <c r="E1360" s="53" t="s">
        <v>1711</v>
      </c>
      <c r="F1360" s="54">
        <v>5731.69</v>
      </c>
      <c r="G1360" s="52">
        <v>3</v>
      </c>
      <c r="H1360" s="53" t="s">
        <v>1708</v>
      </c>
      <c r="I1360" s="59">
        <v>28.3957475416667</v>
      </c>
      <c r="XEW1360" s="47"/>
      <c r="XEX1360" s="47"/>
      <c r="XEY1360" s="47"/>
      <c r="XEZ1360" s="47"/>
    </row>
    <row r="1361" s="46" customFormat="1" spans="1:16380">
      <c r="A1361" s="52">
        <v>1358</v>
      </c>
      <c r="B1361" s="52" t="s">
        <v>10</v>
      </c>
      <c r="C1361" s="52" t="s">
        <v>27</v>
      </c>
      <c r="D1361" s="52" t="s">
        <v>576</v>
      </c>
      <c r="E1361" s="53" t="s">
        <v>1712</v>
      </c>
      <c r="F1361" s="54">
        <v>42845.49</v>
      </c>
      <c r="G1361" s="52">
        <v>3</v>
      </c>
      <c r="H1361" s="53" t="s">
        <v>1708</v>
      </c>
      <c r="I1361" s="59">
        <v>212.263698375</v>
      </c>
      <c r="XEW1361" s="47"/>
      <c r="XEX1361" s="47"/>
      <c r="XEY1361" s="47"/>
      <c r="XEZ1361" s="47"/>
    </row>
    <row r="1362" s="46" customFormat="1" spans="1:16380">
      <c r="A1362" s="52">
        <v>1359</v>
      </c>
      <c r="B1362" s="52" t="s">
        <v>10</v>
      </c>
      <c r="C1362" s="52" t="s">
        <v>27</v>
      </c>
      <c r="D1362" s="52" t="s">
        <v>576</v>
      </c>
      <c r="E1362" s="53" t="s">
        <v>1712</v>
      </c>
      <c r="F1362" s="54">
        <v>7154.51</v>
      </c>
      <c r="G1362" s="52">
        <v>3</v>
      </c>
      <c r="H1362" s="53" t="s">
        <v>1708</v>
      </c>
      <c r="I1362" s="59">
        <v>35.4446349583333</v>
      </c>
      <c r="XEW1362" s="47"/>
      <c r="XEX1362" s="47"/>
      <c r="XEY1362" s="47"/>
      <c r="XEZ1362" s="47"/>
    </row>
    <row r="1363" s="46" customFormat="1" spans="1:16380">
      <c r="A1363" s="52">
        <v>1360</v>
      </c>
      <c r="B1363" s="52" t="s">
        <v>10</v>
      </c>
      <c r="C1363" s="52" t="s">
        <v>27</v>
      </c>
      <c r="D1363" s="52" t="s">
        <v>31</v>
      </c>
      <c r="E1363" s="53" t="s">
        <v>1713</v>
      </c>
      <c r="F1363" s="54">
        <v>50000</v>
      </c>
      <c r="G1363" s="52">
        <v>3</v>
      </c>
      <c r="H1363" s="53" t="s">
        <v>1708</v>
      </c>
      <c r="I1363" s="59">
        <v>151.041666666667</v>
      </c>
      <c r="XEW1363" s="47"/>
      <c r="XEX1363" s="47"/>
      <c r="XEY1363" s="47"/>
      <c r="XEZ1363" s="47"/>
    </row>
    <row r="1364" s="46" customFormat="1" spans="1:16380">
      <c r="A1364" s="52">
        <v>1361</v>
      </c>
      <c r="B1364" s="52" t="s">
        <v>10</v>
      </c>
      <c r="C1364" s="52" t="s">
        <v>11</v>
      </c>
      <c r="D1364" s="52" t="s">
        <v>156</v>
      </c>
      <c r="E1364" s="53" t="s">
        <v>1714</v>
      </c>
      <c r="F1364" s="54">
        <v>48352.97</v>
      </c>
      <c r="G1364" s="52">
        <v>3</v>
      </c>
      <c r="H1364" s="53" t="s">
        <v>74</v>
      </c>
      <c r="I1364" s="59">
        <v>245.39132275</v>
      </c>
      <c r="XEW1364" s="47"/>
      <c r="XEX1364" s="47"/>
      <c r="XEY1364" s="47"/>
      <c r="XEZ1364" s="47"/>
    </row>
    <row r="1365" s="46" customFormat="1" spans="1:16380">
      <c r="A1365" s="52">
        <v>1362</v>
      </c>
      <c r="B1365" s="52" t="s">
        <v>10</v>
      </c>
      <c r="C1365" s="52" t="s">
        <v>11</v>
      </c>
      <c r="D1365" s="52" t="s">
        <v>156</v>
      </c>
      <c r="E1365" s="53" t="s">
        <v>1714</v>
      </c>
      <c r="F1365" s="54">
        <v>1647.03</v>
      </c>
      <c r="G1365" s="52">
        <v>3</v>
      </c>
      <c r="H1365" s="53" t="s">
        <v>74</v>
      </c>
      <c r="I1365" s="59">
        <v>8.35867725</v>
      </c>
      <c r="XEW1365" s="47"/>
      <c r="XEX1365" s="47"/>
      <c r="XEY1365" s="47"/>
      <c r="XEZ1365" s="47"/>
    </row>
    <row r="1366" s="46" customFormat="1" spans="1:16380">
      <c r="A1366" s="52">
        <v>1363</v>
      </c>
      <c r="B1366" s="52" t="s">
        <v>10</v>
      </c>
      <c r="C1366" s="52" t="s">
        <v>11</v>
      </c>
      <c r="D1366" s="52" t="s">
        <v>734</v>
      </c>
      <c r="E1366" s="53" t="s">
        <v>1715</v>
      </c>
      <c r="F1366" s="54">
        <v>50000</v>
      </c>
      <c r="G1366" s="52">
        <v>3</v>
      </c>
      <c r="H1366" s="53" t="s">
        <v>74</v>
      </c>
      <c r="I1366" s="59">
        <v>126.875</v>
      </c>
      <c r="XEW1366" s="47"/>
      <c r="XEX1366" s="47"/>
      <c r="XEY1366" s="47"/>
      <c r="XEZ1366" s="47"/>
    </row>
    <row r="1367" s="46" customFormat="1" spans="1:16380">
      <c r="A1367" s="52">
        <v>1364</v>
      </c>
      <c r="B1367" s="52" t="s">
        <v>10</v>
      </c>
      <c r="C1367" s="52" t="s">
        <v>23</v>
      </c>
      <c r="D1367" s="52" t="s">
        <v>24</v>
      </c>
      <c r="E1367" s="53" t="s">
        <v>73</v>
      </c>
      <c r="F1367" s="54">
        <v>490.69</v>
      </c>
      <c r="G1367" s="52">
        <v>3</v>
      </c>
      <c r="H1367" s="53" t="s">
        <v>74</v>
      </c>
      <c r="I1367" s="59">
        <v>2.49025175</v>
      </c>
      <c r="XEW1367" s="47"/>
      <c r="XEX1367" s="47"/>
      <c r="XEY1367" s="47"/>
      <c r="XEZ1367" s="47"/>
    </row>
    <row r="1368" s="46" customFormat="1" spans="1:16380">
      <c r="A1368" s="52">
        <v>1365</v>
      </c>
      <c r="B1368" s="52" t="s">
        <v>10</v>
      </c>
      <c r="C1368" s="52" t="s">
        <v>23</v>
      </c>
      <c r="D1368" s="52" t="s">
        <v>24</v>
      </c>
      <c r="E1368" s="53" t="s">
        <v>73</v>
      </c>
      <c r="F1368" s="54">
        <v>11493.6</v>
      </c>
      <c r="G1368" s="52">
        <v>3</v>
      </c>
      <c r="H1368" s="53" t="s">
        <v>74</v>
      </c>
      <c r="I1368" s="59">
        <v>58.33002</v>
      </c>
      <c r="XEW1368" s="47"/>
      <c r="XEX1368" s="47"/>
      <c r="XEY1368" s="47"/>
      <c r="XEZ1368" s="47"/>
    </row>
    <row r="1369" s="46" customFormat="1" spans="1:16380">
      <c r="A1369" s="52">
        <v>1366</v>
      </c>
      <c r="B1369" s="52" t="s">
        <v>10</v>
      </c>
      <c r="C1369" s="52" t="s">
        <v>15</v>
      </c>
      <c r="D1369" s="52" t="s">
        <v>224</v>
      </c>
      <c r="E1369" s="53" t="s">
        <v>1716</v>
      </c>
      <c r="F1369" s="54">
        <v>50000</v>
      </c>
      <c r="G1369" s="52">
        <v>3</v>
      </c>
      <c r="H1369" s="53" t="s">
        <v>74</v>
      </c>
      <c r="I1369" s="59">
        <v>253.75</v>
      </c>
      <c r="XEW1369" s="47"/>
      <c r="XEX1369" s="47"/>
      <c r="XEY1369" s="47"/>
      <c r="XEZ1369" s="47"/>
    </row>
    <row r="1370" s="46" customFormat="1" spans="1:16380">
      <c r="A1370" s="52">
        <v>1367</v>
      </c>
      <c r="B1370" s="52" t="s">
        <v>10</v>
      </c>
      <c r="C1370" s="52" t="s">
        <v>87</v>
      </c>
      <c r="D1370" s="52" t="s">
        <v>120</v>
      </c>
      <c r="E1370" s="53" t="s">
        <v>1717</v>
      </c>
      <c r="F1370" s="54">
        <v>8266.84</v>
      </c>
      <c r="G1370" s="52">
        <v>3</v>
      </c>
      <c r="H1370" s="53" t="s">
        <v>74</v>
      </c>
      <c r="I1370" s="59">
        <v>41.954213</v>
      </c>
      <c r="XEW1370" s="47"/>
      <c r="XEX1370" s="47"/>
      <c r="XEY1370" s="47"/>
      <c r="XEZ1370" s="47"/>
    </row>
    <row r="1371" s="46" customFormat="1" spans="1:16380">
      <c r="A1371" s="52">
        <v>1368</v>
      </c>
      <c r="B1371" s="52" t="s">
        <v>10</v>
      </c>
      <c r="C1371" s="52" t="s">
        <v>87</v>
      </c>
      <c r="D1371" s="52" t="s">
        <v>120</v>
      </c>
      <c r="E1371" s="53" t="s">
        <v>1717</v>
      </c>
      <c r="F1371" s="54">
        <v>41733.16</v>
      </c>
      <c r="G1371" s="52">
        <v>3</v>
      </c>
      <c r="H1371" s="53" t="s">
        <v>74</v>
      </c>
      <c r="I1371" s="59">
        <v>211.795787</v>
      </c>
      <c r="XEW1371" s="47"/>
      <c r="XEX1371" s="47"/>
      <c r="XEY1371" s="47"/>
      <c r="XEZ1371" s="47"/>
    </row>
    <row r="1372" s="46" customFormat="1" spans="1:16380">
      <c r="A1372" s="52">
        <v>1369</v>
      </c>
      <c r="B1372" s="52" t="s">
        <v>10</v>
      </c>
      <c r="C1372" s="52" t="s">
        <v>87</v>
      </c>
      <c r="D1372" s="52" t="s">
        <v>120</v>
      </c>
      <c r="E1372" s="53" t="s">
        <v>1718</v>
      </c>
      <c r="F1372" s="54">
        <v>50000</v>
      </c>
      <c r="G1372" s="52">
        <v>3</v>
      </c>
      <c r="H1372" s="53" t="s">
        <v>74</v>
      </c>
      <c r="I1372" s="59">
        <v>229.583333333333</v>
      </c>
      <c r="XEW1372" s="47"/>
      <c r="XEX1372" s="47"/>
      <c r="XEY1372" s="47"/>
      <c r="XEZ1372" s="47"/>
    </row>
    <row r="1373" s="46" customFormat="1" spans="1:16380">
      <c r="A1373" s="52">
        <v>1370</v>
      </c>
      <c r="B1373" s="52" t="s">
        <v>10</v>
      </c>
      <c r="C1373" s="52" t="s">
        <v>87</v>
      </c>
      <c r="D1373" s="52" t="s">
        <v>253</v>
      </c>
      <c r="E1373" s="53" t="s">
        <v>1719</v>
      </c>
      <c r="F1373" s="54">
        <v>50000</v>
      </c>
      <c r="G1373" s="52">
        <v>3</v>
      </c>
      <c r="H1373" s="53" t="s">
        <v>74</v>
      </c>
      <c r="I1373" s="59">
        <v>102.708333333333</v>
      </c>
      <c r="XEW1373" s="47"/>
      <c r="XEX1373" s="47"/>
      <c r="XEY1373" s="47"/>
      <c r="XEZ1373" s="47"/>
    </row>
    <row r="1374" s="46" customFormat="1" spans="1:16380">
      <c r="A1374" s="52">
        <v>1371</v>
      </c>
      <c r="B1374" s="52" t="s">
        <v>10</v>
      </c>
      <c r="C1374" s="52" t="s">
        <v>48</v>
      </c>
      <c r="D1374" s="52" t="s">
        <v>136</v>
      </c>
      <c r="E1374" s="53" t="s">
        <v>1720</v>
      </c>
      <c r="F1374" s="54">
        <v>49902.26</v>
      </c>
      <c r="G1374" s="52">
        <v>3</v>
      </c>
      <c r="H1374" s="53" t="s">
        <v>1721</v>
      </c>
      <c r="I1374" s="59">
        <v>259.283825916667</v>
      </c>
      <c r="XEW1374" s="47"/>
      <c r="XEX1374" s="47"/>
      <c r="XEY1374" s="47"/>
      <c r="XEZ1374" s="47"/>
    </row>
    <row r="1375" s="46" customFormat="1" spans="1:16380">
      <c r="A1375" s="52">
        <v>1372</v>
      </c>
      <c r="B1375" s="52" t="s">
        <v>10</v>
      </c>
      <c r="C1375" s="52" t="s">
        <v>48</v>
      </c>
      <c r="D1375" s="52" t="s">
        <v>136</v>
      </c>
      <c r="E1375" s="53" t="s">
        <v>1720</v>
      </c>
      <c r="F1375" s="54">
        <v>97.74</v>
      </c>
      <c r="G1375" s="52">
        <v>3</v>
      </c>
      <c r="H1375" s="53" t="s">
        <v>1721</v>
      </c>
      <c r="I1375" s="59">
        <v>0.50784075</v>
      </c>
      <c r="XEW1375" s="47"/>
      <c r="XEX1375" s="47"/>
      <c r="XEY1375" s="47"/>
      <c r="XEZ1375" s="47"/>
    </row>
    <row r="1376" s="46" customFormat="1" spans="1:16380">
      <c r="A1376" s="52">
        <v>1373</v>
      </c>
      <c r="B1376" s="52" t="s">
        <v>10</v>
      </c>
      <c r="C1376" s="52" t="s">
        <v>87</v>
      </c>
      <c r="D1376" s="52" t="s">
        <v>120</v>
      </c>
      <c r="E1376" s="53" t="s">
        <v>1722</v>
      </c>
      <c r="F1376" s="54">
        <v>48867.84</v>
      </c>
      <c r="G1376" s="52">
        <v>3</v>
      </c>
      <c r="H1376" s="53" t="s">
        <v>1721</v>
      </c>
      <c r="I1376" s="59">
        <v>253.909152</v>
      </c>
      <c r="XEW1376" s="47"/>
      <c r="XEX1376" s="47"/>
      <c r="XEY1376" s="47"/>
      <c r="XEZ1376" s="47"/>
    </row>
    <row r="1377" s="46" customFormat="1" spans="1:16380">
      <c r="A1377" s="52">
        <v>1374</v>
      </c>
      <c r="B1377" s="52" t="s">
        <v>10</v>
      </c>
      <c r="C1377" s="52" t="s">
        <v>87</v>
      </c>
      <c r="D1377" s="52" t="s">
        <v>120</v>
      </c>
      <c r="E1377" s="53" t="s">
        <v>1722</v>
      </c>
      <c r="F1377" s="54">
        <v>1132.16</v>
      </c>
      <c r="G1377" s="52">
        <v>3</v>
      </c>
      <c r="H1377" s="53" t="s">
        <v>1721</v>
      </c>
      <c r="I1377" s="59">
        <v>5.88251466666667</v>
      </c>
      <c r="XEW1377" s="47"/>
      <c r="XEX1377" s="47"/>
      <c r="XEY1377" s="47"/>
      <c r="XEZ1377" s="47"/>
    </row>
    <row r="1378" s="46" customFormat="1" spans="1:16380">
      <c r="A1378" s="52">
        <v>1375</v>
      </c>
      <c r="B1378" s="52" t="s">
        <v>10</v>
      </c>
      <c r="C1378" s="52" t="s">
        <v>87</v>
      </c>
      <c r="D1378" s="52" t="s">
        <v>120</v>
      </c>
      <c r="E1378" s="53" t="s">
        <v>1723</v>
      </c>
      <c r="F1378" s="54">
        <v>49366.63</v>
      </c>
      <c r="G1378" s="52">
        <v>3</v>
      </c>
      <c r="H1378" s="53" t="s">
        <v>1724</v>
      </c>
      <c r="I1378" s="59">
        <v>262.465916166667</v>
      </c>
      <c r="XEW1378" s="47"/>
      <c r="XEX1378" s="47"/>
      <c r="XEY1378" s="47"/>
      <c r="XEZ1378" s="47"/>
    </row>
    <row r="1379" s="46" customFormat="1" spans="1:16380">
      <c r="A1379" s="52">
        <v>1376</v>
      </c>
      <c r="B1379" s="52" t="s">
        <v>10</v>
      </c>
      <c r="C1379" s="52" t="s">
        <v>87</v>
      </c>
      <c r="D1379" s="52" t="s">
        <v>120</v>
      </c>
      <c r="E1379" s="53" t="s">
        <v>1725</v>
      </c>
      <c r="F1379" s="54">
        <v>49218.41</v>
      </c>
      <c r="G1379" s="52">
        <v>3</v>
      </c>
      <c r="H1379" s="53" t="s">
        <v>1724</v>
      </c>
      <c r="I1379" s="59">
        <v>261.677879833333</v>
      </c>
      <c r="XEW1379" s="47"/>
      <c r="XEX1379" s="47"/>
      <c r="XEY1379" s="47"/>
      <c r="XEZ1379" s="47"/>
    </row>
    <row r="1380" s="46" customFormat="1" spans="1:16380">
      <c r="A1380" s="52">
        <v>1377</v>
      </c>
      <c r="B1380" s="52" t="s">
        <v>10</v>
      </c>
      <c r="C1380" s="52" t="s">
        <v>87</v>
      </c>
      <c r="D1380" s="52" t="s">
        <v>120</v>
      </c>
      <c r="E1380" s="53" t="s">
        <v>1726</v>
      </c>
      <c r="F1380" s="54">
        <v>46135.95</v>
      </c>
      <c r="G1380" s="52">
        <v>3</v>
      </c>
      <c r="H1380" s="53" t="s">
        <v>1724</v>
      </c>
      <c r="I1380" s="59">
        <v>245.2894675</v>
      </c>
      <c r="XEW1380" s="47"/>
      <c r="XEX1380" s="47"/>
      <c r="XEY1380" s="47"/>
      <c r="XEZ1380" s="47"/>
    </row>
    <row r="1381" s="46" customFormat="1" spans="1:16380">
      <c r="A1381" s="52">
        <v>1378</v>
      </c>
      <c r="B1381" s="52" t="s">
        <v>10</v>
      </c>
      <c r="C1381" s="52" t="s">
        <v>87</v>
      </c>
      <c r="D1381" s="52" t="s">
        <v>120</v>
      </c>
      <c r="E1381" s="53" t="s">
        <v>1723</v>
      </c>
      <c r="F1381" s="54">
        <v>633.37</v>
      </c>
      <c r="G1381" s="52">
        <v>3</v>
      </c>
      <c r="H1381" s="53" t="s">
        <v>1724</v>
      </c>
      <c r="I1381" s="59">
        <v>3.36741716666667</v>
      </c>
      <c r="XEW1381" s="47"/>
      <c r="XEX1381" s="47"/>
      <c r="XEY1381" s="47"/>
      <c r="XEZ1381" s="47"/>
    </row>
    <row r="1382" s="46" customFormat="1" spans="1:16380">
      <c r="A1382" s="52">
        <v>1379</v>
      </c>
      <c r="B1382" s="52" t="s">
        <v>10</v>
      </c>
      <c r="C1382" s="52" t="s">
        <v>87</v>
      </c>
      <c r="D1382" s="52" t="s">
        <v>120</v>
      </c>
      <c r="E1382" s="53" t="s">
        <v>1725</v>
      </c>
      <c r="F1382" s="54">
        <v>781.59</v>
      </c>
      <c r="G1382" s="52">
        <v>3</v>
      </c>
      <c r="H1382" s="53" t="s">
        <v>1724</v>
      </c>
      <c r="I1382" s="59">
        <v>4.1554535</v>
      </c>
      <c r="XEW1382" s="47"/>
      <c r="XEX1382" s="47"/>
      <c r="XEY1382" s="47"/>
      <c r="XEZ1382" s="47"/>
    </row>
    <row r="1383" s="46" customFormat="1" spans="1:16380">
      <c r="A1383" s="52">
        <v>1380</v>
      </c>
      <c r="B1383" s="52" t="s">
        <v>10</v>
      </c>
      <c r="C1383" s="52" t="s">
        <v>87</v>
      </c>
      <c r="D1383" s="52" t="s">
        <v>120</v>
      </c>
      <c r="E1383" s="53" t="s">
        <v>1726</v>
      </c>
      <c r="F1383" s="54">
        <v>3864.05</v>
      </c>
      <c r="G1383" s="52">
        <v>3</v>
      </c>
      <c r="H1383" s="53" t="s">
        <v>1724</v>
      </c>
      <c r="I1383" s="59">
        <v>20.5438658333333</v>
      </c>
      <c r="XEW1383" s="47"/>
      <c r="XEX1383" s="47"/>
      <c r="XEY1383" s="47"/>
      <c r="XEZ1383" s="47"/>
    </row>
    <row r="1384" s="46" customFormat="1" spans="1:16380">
      <c r="A1384" s="52">
        <v>1381</v>
      </c>
      <c r="B1384" s="52" t="s">
        <v>10</v>
      </c>
      <c r="C1384" s="52" t="s">
        <v>15</v>
      </c>
      <c r="D1384" s="52" t="s">
        <v>16</v>
      </c>
      <c r="E1384" s="53" t="s">
        <v>1727</v>
      </c>
      <c r="F1384" s="54">
        <v>40000</v>
      </c>
      <c r="G1384" s="52">
        <v>3</v>
      </c>
      <c r="H1384" s="53" t="s">
        <v>1728</v>
      </c>
      <c r="I1384" s="59">
        <v>217.5</v>
      </c>
      <c r="XEW1384" s="47"/>
      <c r="XEX1384" s="47"/>
      <c r="XEY1384" s="47"/>
      <c r="XEZ1384" s="47"/>
    </row>
    <row r="1385" s="46" customFormat="1" spans="1:16380">
      <c r="A1385" s="52">
        <v>1382</v>
      </c>
      <c r="B1385" s="52" t="s">
        <v>10</v>
      </c>
      <c r="C1385" s="52" t="s">
        <v>48</v>
      </c>
      <c r="D1385" s="52" t="s">
        <v>136</v>
      </c>
      <c r="E1385" s="53" t="s">
        <v>1729</v>
      </c>
      <c r="F1385" s="54">
        <v>47177.92</v>
      </c>
      <c r="G1385" s="52">
        <v>3</v>
      </c>
      <c r="H1385" s="53" t="s">
        <v>1728</v>
      </c>
      <c r="I1385" s="59">
        <v>256.52994</v>
      </c>
      <c r="XEW1385" s="47"/>
      <c r="XEX1385" s="47"/>
      <c r="XEY1385" s="47"/>
      <c r="XEZ1385" s="47"/>
    </row>
    <row r="1386" s="46" customFormat="1" spans="1:16380">
      <c r="A1386" s="52">
        <v>1383</v>
      </c>
      <c r="B1386" s="52" t="s">
        <v>10</v>
      </c>
      <c r="C1386" s="52" t="s">
        <v>48</v>
      </c>
      <c r="D1386" s="52" t="s">
        <v>136</v>
      </c>
      <c r="E1386" s="53" t="s">
        <v>1729</v>
      </c>
      <c r="F1386" s="54">
        <v>417.8</v>
      </c>
      <c r="G1386" s="52">
        <v>3</v>
      </c>
      <c r="H1386" s="53" t="s">
        <v>1728</v>
      </c>
      <c r="I1386" s="59">
        <v>2.2717875</v>
      </c>
      <c r="XEW1386" s="47"/>
      <c r="XEX1386" s="47"/>
      <c r="XEY1386" s="47"/>
      <c r="XEZ1386" s="47"/>
    </row>
    <row r="1387" s="46" customFormat="1" spans="1:16380">
      <c r="A1387" s="52">
        <v>1384</v>
      </c>
      <c r="B1387" s="52" t="s">
        <v>10</v>
      </c>
      <c r="C1387" s="52" t="s">
        <v>48</v>
      </c>
      <c r="D1387" s="52" t="s">
        <v>136</v>
      </c>
      <c r="E1387" s="53" t="s">
        <v>1729</v>
      </c>
      <c r="F1387" s="54">
        <v>2404.28</v>
      </c>
      <c r="G1387" s="52">
        <v>3</v>
      </c>
      <c r="H1387" s="53" t="s">
        <v>1728</v>
      </c>
      <c r="I1387" s="59">
        <v>13.0732725</v>
      </c>
      <c r="XEW1387" s="47"/>
      <c r="XEX1387" s="47"/>
      <c r="XEY1387" s="47"/>
      <c r="XEZ1387" s="47"/>
    </row>
    <row r="1388" s="46" customFormat="1" spans="1:16380">
      <c r="A1388" s="52">
        <v>1385</v>
      </c>
      <c r="B1388" s="52" t="s">
        <v>10</v>
      </c>
      <c r="C1388" s="52" t="s">
        <v>15</v>
      </c>
      <c r="D1388" s="52" t="s">
        <v>224</v>
      </c>
      <c r="E1388" s="53" t="s">
        <v>1730</v>
      </c>
      <c r="F1388" s="54">
        <v>45302.41</v>
      </c>
      <c r="G1388" s="52">
        <v>3</v>
      </c>
      <c r="H1388" s="53" t="s">
        <v>1731</v>
      </c>
      <c r="I1388" s="59">
        <v>251.805895583333</v>
      </c>
      <c r="XEW1388" s="47"/>
      <c r="XEX1388" s="47"/>
      <c r="XEY1388" s="47"/>
      <c r="XEZ1388" s="47"/>
    </row>
    <row r="1389" s="46" customFormat="1" spans="1:16380">
      <c r="A1389" s="52">
        <v>1386</v>
      </c>
      <c r="B1389" s="52" t="s">
        <v>10</v>
      </c>
      <c r="C1389" s="52" t="s">
        <v>15</v>
      </c>
      <c r="D1389" s="52" t="s">
        <v>224</v>
      </c>
      <c r="E1389" s="53" t="s">
        <v>1730</v>
      </c>
      <c r="F1389" s="54">
        <v>481.15</v>
      </c>
      <c r="G1389" s="52">
        <v>3</v>
      </c>
      <c r="H1389" s="53" t="s">
        <v>1731</v>
      </c>
      <c r="I1389" s="59">
        <v>2.67439208333333</v>
      </c>
      <c r="XEW1389" s="47"/>
      <c r="XEX1389" s="47"/>
      <c r="XEY1389" s="47"/>
      <c r="XEZ1389" s="47"/>
    </row>
    <row r="1390" s="46" customFormat="1" spans="1:16380">
      <c r="A1390" s="52">
        <v>1387</v>
      </c>
      <c r="B1390" s="52" t="s">
        <v>10</v>
      </c>
      <c r="C1390" s="52" t="s">
        <v>15</v>
      </c>
      <c r="D1390" s="52" t="s">
        <v>224</v>
      </c>
      <c r="E1390" s="53" t="s">
        <v>1730</v>
      </c>
      <c r="F1390" s="54">
        <v>4216.44</v>
      </c>
      <c r="G1390" s="52">
        <v>3</v>
      </c>
      <c r="H1390" s="53" t="s">
        <v>1731</v>
      </c>
      <c r="I1390" s="59">
        <v>23.436379</v>
      </c>
      <c r="XEW1390" s="47"/>
      <c r="XEX1390" s="47"/>
      <c r="XEY1390" s="47"/>
      <c r="XEZ1390" s="47"/>
    </row>
    <row r="1391" s="46" customFormat="1" spans="1:16380">
      <c r="A1391" s="52">
        <v>1388</v>
      </c>
      <c r="B1391" s="52" t="s">
        <v>10</v>
      </c>
      <c r="C1391" s="52" t="s">
        <v>87</v>
      </c>
      <c r="D1391" s="52" t="s">
        <v>108</v>
      </c>
      <c r="E1391" s="53" t="s">
        <v>1732</v>
      </c>
      <c r="F1391" s="54">
        <v>50000</v>
      </c>
      <c r="G1391" s="52">
        <v>3</v>
      </c>
      <c r="H1391" s="53" t="s">
        <v>1731</v>
      </c>
      <c r="I1391" s="59">
        <v>114.791666666667</v>
      </c>
      <c r="XEW1391" s="47"/>
      <c r="XEX1391" s="47"/>
      <c r="XEY1391" s="47"/>
      <c r="XEZ1391" s="47"/>
    </row>
    <row r="1392" s="46" customFormat="1" spans="1:16380">
      <c r="A1392" s="52">
        <v>1389</v>
      </c>
      <c r="B1392" s="52" t="s">
        <v>10</v>
      </c>
      <c r="C1392" s="52" t="s">
        <v>11</v>
      </c>
      <c r="D1392" s="52" t="s">
        <v>160</v>
      </c>
      <c r="E1392" s="53" t="s">
        <v>1479</v>
      </c>
      <c r="F1392" s="54">
        <v>49695.96</v>
      </c>
      <c r="G1392" s="52">
        <v>3</v>
      </c>
      <c r="H1392" s="53" t="s">
        <v>1733</v>
      </c>
      <c r="I1392" s="59">
        <v>282.2316395</v>
      </c>
      <c r="XEW1392" s="47"/>
      <c r="XEX1392" s="47"/>
      <c r="XEY1392" s="47"/>
      <c r="XEZ1392" s="47"/>
    </row>
    <row r="1393" s="46" customFormat="1" spans="1:16380">
      <c r="A1393" s="52">
        <v>1390</v>
      </c>
      <c r="B1393" s="52" t="s">
        <v>10</v>
      </c>
      <c r="C1393" s="52" t="s">
        <v>11</v>
      </c>
      <c r="D1393" s="52" t="s">
        <v>160</v>
      </c>
      <c r="E1393" s="53" t="s">
        <v>1479</v>
      </c>
      <c r="F1393" s="54">
        <v>304.04</v>
      </c>
      <c r="G1393" s="52">
        <v>3</v>
      </c>
      <c r="H1393" s="53" t="s">
        <v>1733</v>
      </c>
      <c r="I1393" s="59">
        <v>1.72669383333333</v>
      </c>
      <c r="XEW1393" s="47"/>
      <c r="XEX1393" s="47"/>
      <c r="XEY1393" s="47"/>
      <c r="XEZ1393" s="47"/>
    </row>
    <row r="1394" s="46" customFormat="1" spans="1:16380">
      <c r="A1394" s="52">
        <v>1391</v>
      </c>
      <c r="B1394" s="52" t="s">
        <v>10</v>
      </c>
      <c r="C1394" s="52" t="s">
        <v>11</v>
      </c>
      <c r="D1394" s="52" t="s">
        <v>59</v>
      </c>
      <c r="E1394" s="53" t="s">
        <v>1734</v>
      </c>
      <c r="F1394" s="54">
        <v>38923.92</v>
      </c>
      <c r="G1394" s="52">
        <v>3</v>
      </c>
      <c r="H1394" s="53" t="s">
        <v>1733</v>
      </c>
      <c r="I1394" s="59">
        <v>221.055429</v>
      </c>
      <c r="XEW1394" s="47"/>
      <c r="XEX1394" s="47"/>
      <c r="XEY1394" s="47"/>
      <c r="XEZ1394" s="47"/>
    </row>
    <row r="1395" s="46" customFormat="1" spans="1:16380">
      <c r="A1395" s="52">
        <v>1392</v>
      </c>
      <c r="B1395" s="52" t="s">
        <v>10</v>
      </c>
      <c r="C1395" s="52" t="s">
        <v>11</v>
      </c>
      <c r="D1395" s="52" t="s">
        <v>59</v>
      </c>
      <c r="E1395" s="53" t="s">
        <v>1734</v>
      </c>
      <c r="F1395" s="54">
        <v>11076.08</v>
      </c>
      <c r="G1395" s="52">
        <v>3</v>
      </c>
      <c r="H1395" s="53" t="s">
        <v>1733</v>
      </c>
      <c r="I1395" s="59">
        <v>62.9029043333333</v>
      </c>
      <c r="XEW1395" s="47"/>
      <c r="XEX1395" s="47"/>
      <c r="XEY1395" s="47"/>
      <c r="XEZ1395" s="47"/>
    </row>
    <row r="1396" s="46" customFormat="1" spans="1:16380">
      <c r="A1396" s="52">
        <v>1393</v>
      </c>
      <c r="B1396" s="52" t="s">
        <v>10</v>
      </c>
      <c r="C1396" s="52" t="s">
        <v>11</v>
      </c>
      <c r="D1396" s="52" t="s">
        <v>12</v>
      </c>
      <c r="E1396" s="53" t="s">
        <v>1735</v>
      </c>
      <c r="F1396" s="54">
        <v>30000</v>
      </c>
      <c r="G1396" s="52">
        <v>3</v>
      </c>
      <c r="H1396" s="53" t="s">
        <v>1733</v>
      </c>
      <c r="I1396" s="59">
        <v>163.125</v>
      </c>
      <c r="XEW1396" s="47"/>
      <c r="XEX1396" s="47"/>
      <c r="XEY1396" s="47"/>
      <c r="XEZ1396" s="47"/>
    </row>
    <row r="1397" s="46" customFormat="1" spans="1:16380">
      <c r="A1397" s="52">
        <v>1394</v>
      </c>
      <c r="B1397" s="52" t="s">
        <v>10</v>
      </c>
      <c r="C1397" s="52" t="s">
        <v>11</v>
      </c>
      <c r="D1397" s="52" t="s">
        <v>12</v>
      </c>
      <c r="E1397" s="53" t="s">
        <v>1735</v>
      </c>
      <c r="F1397" s="54">
        <v>20000</v>
      </c>
      <c r="G1397" s="52">
        <v>3</v>
      </c>
      <c r="H1397" s="53" t="s">
        <v>1733</v>
      </c>
      <c r="I1397" s="59">
        <v>108.75</v>
      </c>
      <c r="XEW1397" s="47"/>
      <c r="XEX1397" s="47"/>
      <c r="XEY1397" s="47"/>
      <c r="XEZ1397" s="47"/>
    </row>
    <row r="1398" s="46" customFormat="1" spans="1:16380">
      <c r="A1398" s="52">
        <v>1395</v>
      </c>
      <c r="B1398" s="52" t="s">
        <v>10</v>
      </c>
      <c r="C1398" s="52" t="s">
        <v>11</v>
      </c>
      <c r="D1398" s="52" t="s">
        <v>12</v>
      </c>
      <c r="E1398" s="53" t="s">
        <v>1736</v>
      </c>
      <c r="F1398" s="54">
        <v>40000</v>
      </c>
      <c r="G1398" s="52">
        <v>3</v>
      </c>
      <c r="H1398" s="53" t="s">
        <v>1733</v>
      </c>
      <c r="I1398" s="59">
        <v>207.833333333333</v>
      </c>
      <c r="XEW1398" s="47"/>
      <c r="XEX1398" s="47"/>
      <c r="XEY1398" s="47"/>
      <c r="XEZ1398" s="47"/>
    </row>
    <row r="1399" s="46" customFormat="1" spans="1:16380">
      <c r="A1399" s="52">
        <v>1396</v>
      </c>
      <c r="B1399" s="52" t="s">
        <v>10</v>
      </c>
      <c r="C1399" s="52" t="s">
        <v>11</v>
      </c>
      <c r="D1399" s="52" t="s">
        <v>12</v>
      </c>
      <c r="E1399" s="53" t="s">
        <v>1737</v>
      </c>
      <c r="F1399" s="54">
        <v>50000</v>
      </c>
      <c r="G1399" s="52">
        <v>3</v>
      </c>
      <c r="H1399" s="53" t="s">
        <v>1733</v>
      </c>
      <c r="I1399" s="59">
        <v>60.4166666666667</v>
      </c>
      <c r="XEW1399" s="47"/>
      <c r="XEX1399" s="47"/>
      <c r="XEY1399" s="47"/>
      <c r="XEZ1399" s="47"/>
    </row>
    <row r="1400" s="46" customFormat="1" spans="1:16380">
      <c r="A1400" s="52">
        <v>1397</v>
      </c>
      <c r="B1400" s="52" t="s">
        <v>10</v>
      </c>
      <c r="C1400" s="52" t="s">
        <v>15</v>
      </c>
      <c r="D1400" s="52" t="s">
        <v>287</v>
      </c>
      <c r="E1400" s="53" t="s">
        <v>985</v>
      </c>
      <c r="F1400" s="54">
        <v>13000</v>
      </c>
      <c r="G1400" s="52">
        <v>3</v>
      </c>
      <c r="H1400" s="53" t="s">
        <v>1738</v>
      </c>
      <c r="I1400" s="59">
        <v>75.4</v>
      </c>
      <c r="XEW1400" s="47"/>
      <c r="XEX1400" s="47"/>
      <c r="XEY1400" s="47"/>
      <c r="XEZ1400" s="47"/>
    </row>
    <row r="1401" s="46" customFormat="1" spans="1:16380">
      <c r="A1401" s="52">
        <v>1398</v>
      </c>
      <c r="B1401" s="52" t="s">
        <v>10</v>
      </c>
      <c r="C1401" s="52" t="s">
        <v>15</v>
      </c>
      <c r="D1401" s="52" t="s">
        <v>287</v>
      </c>
      <c r="E1401" s="53" t="s">
        <v>985</v>
      </c>
      <c r="F1401" s="54">
        <v>277.88</v>
      </c>
      <c r="G1401" s="52">
        <v>3</v>
      </c>
      <c r="H1401" s="53" t="s">
        <v>1738</v>
      </c>
      <c r="I1401" s="59">
        <v>1.611704</v>
      </c>
      <c r="XEW1401" s="47"/>
      <c r="XEX1401" s="47"/>
      <c r="XEY1401" s="47"/>
      <c r="XEZ1401" s="47"/>
    </row>
    <row r="1402" s="46" customFormat="1" spans="1:16380">
      <c r="A1402" s="52">
        <v>1399</v>
      </c>
      <c r="B1402" s="52" t="s">
        <v>10</v>
      </c>
      <c r="C1402" s="52" t="s">
        <v>15</v>
      </c>
      <c r="D1402" s="52" t="s">
        <v>287</v>
      </c>
      <c r="E1402" s="53" t="s">
        <v>985</v>
      </c>
      <c r="F1402" s="54">
        <v>285.29</v>
      </c>
      <c r="G1402" s="52">
        <v>3</v>
      </c>
      <c r="H1402" s="53" t="s">
        <v>1738</v>
      </c>
      <c r="I1402" s="59">
        <v>1.654682</v>
      </c>
      <c r="XEW1402" s="47"/>
      <c r="XEX1402" s="47"/>
      <c r="XEY1402" s="47"/>
      <c r="XEZ1402" s="47"/>
    </row>
    <row r="1403" s="46" customFormat="1" spans="1:16380">
      <c r="A1403" s="52">
        <v>1400</v>
      </c>
      <c r="B1403" s="52" t="s">
        <v>10</v>
      </c>
      <c r="C1403" s="52" t="s">
        <v>15</v>
      </c>
      <c r="D1403" s="52" t="s">
        <v>287</v>
      </c>
      <c r="E1403" s="53" t="s">
        <v>985</v>
      </c>
      <c r="F1403" s="54">
        <v>871.02</v>
      </c>
      <c r="G1403" s="52">
        <v>3</v>
      </c>
      <c r="H1403" s="53" t="s">
        <v>1738</v>
      </c>
      <c r="I1403" s="59">
        <v>5.051916</v>
      </c>
      <c r="XEW1403" s="47"/>
      <c r="XEX1403" s="47"/>
      <c r="XEY1403" s="47"/>
      <c r="XEZ1403" s="47"/>
    </row>
    <row r="1404" s="46" customFormat="1" spans="1:16380">
      <c r="A1404" s="52">
        <v>1401</v>
      </c>
      <c r="B1404" s="52" t="s">
        <v>10</v>
      </c>
      <c r="C1404" s="52" t="s">
        <v>15</v>
      </c>
      <c r="D1404" s="52" t="s">
        <v>287</v>
      </c>
      <c r="E1404" s="53" t="s">
        <v>985</v>
      </c>
      <c r="F1404" s="54">
        <v>5565.81</v>
      </c>
      <c r="G1404" s="52">
        <v>3</v>
      </c>
      <c r="H1404" s="53" t="s">
        <v>1738</v>
      </c>
      <c r="I1404" s="59">
        <v>32.281698</v>
      </c>
      <c r="XEW1404" s="47"/>
      <c r="XEX1404" s="47"/>
      <c r="XEY1404" s="47"/>
      <c r="XEZ1404" s="47"/>
    </row>
    <row r="1405" s="46" customFormat="1" spans="1:16380">
      <c r="A1405" s="52">
        <v>1402</v>
      </c>
      <c r="B1405" s="52" t="s">
        <v>10</v>
      </c>
      <c r="C1405" s="52" t="s">
        <v>15</v>
      </c>
      <c r="D1405" s="52" t="s">
        <v>287</v>
      </c>
      <c r="E1405" s="53" t="s">
        <v>1739</v>
      </c>
      <c r="F1405" s="54">
        <v>50000</v>
      </c>
      <c r="G1405" s="52">
        <v>3</v>
      </c>
      <c r="H1405" s="53" t="s">
        <v>1738</v>
      </c>
      <c r="I1405" s="59">
        <v>277.916666666667</v>
      </c>
      <c r="XEW1405" s="47"/>
      <c r="XEX1405" s="47"/>
      <c r="XEY1405" s="47"/>
      <c r="XEZ1405" s="47"/>
    </row>
    <row r="1406" s="46" customFormat="1" spans="1:16380">
      <c r="A1406" s="52">
        <v>1403</v>
      </c>
      <c r="B1406" s="52" t="s">
        <v>10</v>
      </c>
      <c r="C1406" s="52" t="s">
        <v>15</v>
      </c>
      <c r="D1406" s="52" t="s">
        <v>287</v>
      </c>
      <c r="E1406" s="53" t="s">
        <v>985</v>
      </c>
      <c r="F1406" s="54">
        <v>30000</v>
      </c>
      <c r="G1406" s="52">
        <v>3</v>
      </c>
      <c r="H1406" s="53" t="s">
        <v>1738</v>
      </c>
      <c r="I1406" s="59">
        <v>159.5</v>
      </c>
      <c r="XEW1406" s="47"/>
      <c r="XEX1406" s="47"/>
      <c r="XEY1406" s="47"/>
      <c r="XEZ1406" s="47"/>
    </row>
    <row r="1407" s="46" customFormat="1" spans="1:16380">
      <c r="A1407" s="52">
        <v>1404</v>
      </c>
      <c r="B1407" s="52" t="s">
        <v>10</v>
      </c>
      <c r="C1407" s="52" t="s">
        <v>15</v>
      </c>
      <c r="D1407" s="52" t="s">
        <v>287</v>
      </c>
      <c r="E1407" s="53" t="s">
        <v>1740</v>
      </c>
      <c r="F1407" s="54">
        <v>50000</v>
      </c>
      <c r="G1407" s="52">
        <v>3</v>
      </c>
      <c r="H1407" s="53" t="s">
        <v>1738</v>
      </c>
      <c r="I1407" s="59">
        <v>247.708333333333</v>
      </c>
      <c r="XEW1407" s="47"/>
      <c r="XEX1407" s="47"/>
      <c r="XEY1407" s="47"/>
      <c r="XEZ1407" s="47"/>
    </row>
    <row r="1408" s="46" customFormat="1" spans="1:16380">
      <c r="A1408" s="52">
        <v>1405</v>
      </c>
      <c r="B1408" s="52" t="s">
        <v>10</v>
      </c>
      <c r="C1408" s="52" t="s">
        <v>11</v>
      </c>
      <c r="D1408" s="52" t="s">
        <v>21</v>
      </c>
      <c r="E1408" s="53" t="s">
        <v>75</v>
      </c>
      <c r="F1408" s="54">
        <v>519.82</v>
      </c>
      <c r="G1408" s="52">
        <v>3</v>
      </c>
      <c r="H1408" s="53" t="s">
        <v>76</v>
      </c>
      <c r="I1408" s="59">
        <v>3.07776758333333</v>
      </c>
      <c r="XEW1408" s="47"/>
      <c r="XEX1408" s="47"/>
      <c r="XEY1408" s="47"/>
      <c r="XEZ1408" s="47"/>
    </row>
    <row r="1409" s="46" customFormat="1" spans="1:16380">
      <c r="A1409" s="52">
        <v>1406</v>
      </c>
      <c r="B1409" s="52" t="s">
        <v>10</v>
      </c>
      <c r="C1409" s="52" t="s">
        <v>11</v>
      </c>
      <c r="D1409" s="52" t="s">
        <v>21</v>
      </c>
      <c r="E1409" s="53" t="s">
        <v>75</v>
      </c>
      <c r="F1409" s="54">
        <v>328.43</v>
      </c>
      <c r="G1409" s="52">
        <v>3</v>
      </c>
      <c r="H1409" s="53" t="s">
        <v>76</v>
      </c>
      <c r="I1409" s="59">
        <v>1.94457929166667</v>
      </c>
      <c r="XEW1409" s="47"/>
      <c r="XEX1409" s="47"/>
      <c r="XEY1409" s="47"/>
      <c r="XEZ1409" s="47"/>
    </row>
    <row r="1410" s="46" customFormat="1" spans="1:16380">
      <c r="A1410" s="52">
        <v>1407</v>
      </c>
      <c r="B1410" s="52" t="s">
        <v>10</v>
      </c>
      <c r="C1410" s="52" t="s">
        <v>11</v>
      </c>
      <c r="D1410" s="52" t="s">
        <v>229</v>
      </c>
      <c r="E1410" s="53" t="s">
        <v>1741</v>
      </c>
      <c r="F1410" s="54">
        <v>127.77</v>
      </c>
      <c r="G1410" s="52">
        <v>3</v>
      </c>
      <c r="H1410" s="53" t="s">
        <v>1742</v>
      </c>
      <c r="I1410" s="59">
        <v>0.77194375</v>
      </c>
      <c r="XEW1410" s="47"/>
      <c r="XEX1410" s="47"/>
      <c r="XEY1410" s="47"/>
      <c r="XEZ1410" s="47"/>
    </row>
    <row r="1411" s="46" customFormat="1" spans="1:16380">
      <c r="A1411" s="52">
        <v>1408</v>
      </c>
      <c r="B1411" s="52" t="s">
        <v>10</v>
      </c>
      <c r="C1411" s="52" t="s">
        <v>11</v>
      </c>
      <c r="D1411" s="52" t="s">
        <v>229</v>
      </c>
      <c r="E1411" s="53" t="s">
        <v>1741</v>
      </c>
      <c r="F1411" s="54">
        <v>49872.23</v>
      </c>
      <c r="G1411" s="52">
        <v>3</v>
      </c>
      <c r="H1411" s="53" t="s">
        <v>1742</v>
      </c>
      <c r="I1411" s="59">
        <v>301.311389583333</v>
      </c>
      <c r="XEW1411" s="47"/>
      <c r="XEX1411" s="47"/>
      <c r="XEY1411" s="47"/>
      <c r="XEZ1411" s="47"/>
    </row>
    <row r="1412" s="46" customFormat="1" spans="1:16380">
      <c r="A1412" s="52">
        <v>1409</v>
      </c>
      <c r="B1412" s="52" t="s">
        <v>10</v>
      </c>
      <c r="C1412" s="52" t="s">
        <v>11</v>
      </c>
      <c r="D1412" s="52" t="s">
        <v>229</v>
      </c>
      <c r="E1412" s="53" t="s">
        <v>1743</v>
      </c>
      <c r="F1412" s="54">
        <v>50000</v>
      </c>
      <c r="G1412" s="52">
        <v>3</v>
      </c>
      <c r="H1412" s="53" t="s">
        <v>1742</v>
      </c>
      <c r="I1412" s="59">
        <v>271.875</v>
      </c>
      <c r="XEW1412" s="47"/>
      <c r="XEX1412" s="47"/>
      <c r="XEY1412" s="47"/>
      <c r="XEZ1412" s="47"/>
    </row>
    <row r="1413" s="46" customFormat="1" spans="1:16380">
      <c r="A1413" s="52">
        <v>1410</v>
      </c>
      <c r="B1413" s="52" t="s">
        <v>10</v>
      </c>
      <c r="C1413" s="52" t="s">
        <v>23</v>
      </c>
      <c r="D1413" s="52" t="s">
        <v>186</v>
      </c>
      <c r="E1413" s="53" t="s">
        <v>1744</v>
      </c>
      <c r="F1413" s="54">
        <v>50000</v>
      </c>
      <c r="G1413" s="52">
        <v>3</v>
      </c>
      <c r="H1413" s="53" t="s">
        <v>1742</v>
      </c>
      <c r="I1413" s="59">
        <v>283.958333333333</v>
      </c>
      <c r="XEW1413" s="47"/>
      <c r="XEX1413" s="47"/>
      <c r="XEY1413" s="47"/>
      <c r="XEZ1413" s="47"/>
    </row>
    <row r="1414" s="46" customFormat="1" spans="1:16380">
      <c r="A1414" s="52">
        <v>1411</v>
      </c>
      <c r="B1414" s="52" t="s">
        <v>10</v>
      </c>
      <c r="C1414" s="52" t="s">
        <v>23</v>
      </c>
      <c r="D1414" s="52" t="s">
        <v>186</v>
      </c>
      <c r="E1414" s="53" t="s">
        <v>1529</v>
      </c>
      <c r="F1414" s="54">
        <v>38441.02</v>
      </c>
      <c r="G1414" s="52">
        <v>3</v>
      </c>
      <c r="H1414" s="53" t="s">
        <v>1745</v>
      </c>
      <c r="I1414" s="59">
        <v>236.89278575</v>
      </c>
      <c r="XEW1414" s="47"/>
      <c r="XEX1414" s="47"/>
      <c r="XEY1414" s="47"/>
      <c r="XEZ1414" s="47"/>
    </row>
    <row r="1415" s="46" customFormat="1" spans="1:16380">
      <c r="A1415" s="52">
        <v>1412</v>
      </c>
      <c r="B1415" s="52" t="s">
        <v>10</v>
      </c>
      <c r="C1415" s="52" t="s">
        <v>23</v>
      </c>
      <c r="D1415" s="52" t="s">
        <v>186</v>
      </c>
      <c r="E1415" s="53" t="s">
        <v>1529</v>
      </c>
      <c r="F1415" s="54">
        <v>139.68</v>
      </c>
      <c r="G1415" s="52">
        <v>3</v>
      </c>
      <c r="H1415" s="53" t="s">
        <v>1745</v>
      </c>
      <c r="I1415" s="59">
        <v>0.860778</v>
      </c>
      <c r="XEW1415" s="47"/>
      <c r="XEX1415" s="47"/>
      <c r="XEY1415" s="47"/>
      <c r="XEZ1415" s="47"/>
    </row>
    <row r="1416" s="46" customFormat="1" spans="1:16380">
      <c r="A1416" s="52">
        <v>1413</v>
      </c>
      <c r="B1416" s="52" t="s">
        <v>10</v>
      </c>
      <c r="C1416" s="52" t="s">
        <v>23</v>
      </c>
      <c r="D1416" s="52" t="s">
        <v>186</v>
      </c>
      <c r="E1416" s="53" t="s">
        <v>1529</v>
      </c>
      <c r="F1416" s="54">
        <v>248.39</v>
      </c>
      <c r="G1416" s="52">
        <v>3</v>
      </c>
      <c r="H1416" s="53" t="s">
        <v>1745</v>
      </c>
      <c r="I1416" s="59">
        <v>1.530703375</v>
      </c>
      <c r="XEW1416" s="47"/>
      <c r="XEX1416" s="47"/>
      <c r="XEY1416" s="47"/>
      <c r="XEZ1416" s="47"/>
    </row>
    <row r="1417" s="46" customFormat="1" spans="1:16380">
      <c r="A1417" s="52">
        <v>1414</v>
      </c>
      <c r="B1417" s="52" t="s">
        <v>10</v>
      </c>
      <c r="C1417" s="52" t="s">
        <v>23</v>
      </c>
      <c r="D1417" s="52" t="s">
        <v>186</v>
      </c>
      <c r="E1417" s="53" t="s">
        <v>1529</v>
      </c>
      <c r="F1417" s="54">
        <v>3334.34</v>
      </c>
      <c r="G1417" s="52">
        <v>3</v>
      </c>
      <c r="H1417" s="53" t="s">
        <v>1745</v>
      </c>
      <c r="I1417" s="59">
        <v>20.54787025</v>
      </c>
      <c r="XEW1417" s="47"/>
      <c r="XEX1417" s="47"/>
      <c r="XEY1417" s="47"/>
      <c r="XEZ1417" s="47"/>
    </row>
    <row r="1418" s="46" customFormat="1" spans="1:16380">
      <c r="A1418" s="52">
        <v>1415</v>
      </c>
      <c r="B1418" s="52" t="s">
        <v>10</v>
      </c>
      <c r="C1418" s="52" t="s">
        <v>23</v>
      </c>
      <c r="D1418" s="52" t="s">
        <v>186</v>
      </c>
      <c r="E1418" s="53" t="s">
        <v>1529</v>
      </c>
      <c r="F1418" s="54">
        <v>2291.8</v>
      </c>
      <c r="G1418" s="52">
        <v>3</v>
      </c>
      <c r="H1418" s="53" t="s">
        <v>1745</v>
      </c>
      <c r="I1418" s="59">
        <v>14.1232175</v>
      </c>
      <c r="XEW1418" s="47"/>
      <c r="XEX1418" s="47"/>
      <c r="XEY1418" s="47"/>
      <c r="XEZ1418" s="47"/>
    </row>
    <row r="1419" s="46" customFormat="1" spans="1:16380">
      <c r="A1419" s="52">
        <v>1416</v>
      </c>
      <c r="B1419" s="52" t="s">
        <v>10</v>
      </c>
      <c r="C1419" s="52" t="s">
        <v>23</v>
      </c>
      <c r="D1419" s="52" t="s">
        <v>186</v>
      </c>
      <c r="E1419" s="53" t="s">
        <v>1529</v>
      </c>
      <c r="F1419" s="54">
        <v>528.65</v>
      </c>
      <c r="G1419" s="52">
        <v>3</v>
      </c>
      <c r="H1419" s="53" t="s">
        <v>1745</v>
      </c>
      <c r="I1419" s="59">
        <v>3.257805625</v>
      </c>
      <c r="XEW1419" s="47"/>
      <c r="XEX1419" s="47"/>
      <c r="XEY1419" s="47"/>
      <c r="XEZ1419" s="47"/>
    </row>
    <row r="1420" s="46" customFormat="1" spans="1:16380">
      <c r="A1420" s="52">
        <v>1417</v>
      </c>
      <c r="B1420" s="52" t="s">
        <v>10</v>
      </c>
      <c r="C1420" s="52" t="s">
        <v>23</v>
      </c>
      <c r="D1420" s="52" t="s">
        <v>186</v>
      </c>
      <c r="E1420" s="53" t="s">
        <v>1529</v>
      </c>
      <c r="F1420" s="54">
        <v>5016.12</v>
      </c>
      <c r="G1420" s="52">
        <v>3</v>
      </c>
      <c r="H1420" s="53" t="s">
        <v>1745</v>
      </c>
      <c r="I1420" s="59">
        <v>30.9118395</v>
      </c>
      <c r="XEW1420" s="47"/>
      <c r="XEX1420" s="47"/>
      <c r="XEY1420" s="47"/>
      <c r="XEZ1420" s="47"/>
    </row>
    <row r="1421" s="46" customFormat="1" spans="1:16380">
      <c r="A1421" s="52">
        <v>1418</v>
      </c>
      <c r="B1421" s="52" t="s">
        <v>10</v>
      </c>
      <c r="C1421" s="52" t="s">
        <v>23</v>
      </c>
      <c r="D1421" s="52" t="s">
        <v>186</v>
      </c>
      <c r="E1421" s="53" t="s">
        <v>1746</v>
      </c>
      <c r="F1421" s="54">
        <v>50000</v>
      </c>
      <c r="G1421" s="52">
        <v>3</v>
      </c>
      <c r="H1421" s="53" t="s">
        <v>1745</v>
      </c>
      <c r="I1421" s="59">
        <v>302.083333333333</v>
      </c>
      <c r="XEW1421" s="47"/>
      <c r="XEX1421" s="47"/>
      <c r="XEY1421" s="47"/>
      <c r="XEZ1421" s="47"/>
    </row>
    <row r="1422" s="46" customFormat="1" spans="1:16380">
      <c r="A1422" s="52">
        <v>1419</v>
      </c>
      <c r="B1422" s="52" t="s">
        <v>10</v>
      </c>
      <c r="C1422" s="52" t="s">
        <v>15</v>
      </c>
      <c r="D1422" s="52" t="s">
        <v>37</v>
      </c>
      <c r="E1422" s="53" t="s">
        <v>1467</v>
      </c>
      <c r="F1422" s="54">
        <v>49680.41</v>
      </c>
      <c r="G1422" s="52">
        <v>3</v>
      </c>
      <c r="H1422" s="53" t="s">
        <v>1745</v>
      </c>
      <c r="I1422" s="59">
        <v>306.155526625</v>
      </c>
      <c r="XEW1422" s="47"/>
      <c r="XEX1422" s="47"/>
      <c r="XEY1422" s="47"/>
      <c r="XEZ1422" s="47"/>
    </row>
    <row r="1423" s="46" customFormat="1" spans="1:16380">
      <c r="A1423" s="52">
        <v>1420</v>
      </c>
      <c r="B1423" s="52" t="s">
        <v>10</v>
      </c>
      <c r="C1423" s="52" t="s">
        <v>15</v>
      </c>
      <c r="D1423" s="52" t="s">
        <v>37</v>
      </c>
      <c r="E1423" s="53" t="s">
        <v>1467</v>
      </c>
      <c r="F1423" s="54">
        <v>319.59</v>
      </c>
      <c r="G1423" s="52">
        <v>3</v>
      </c>
      <c r="H1423" s="53" t="s">
        <v>1745</v>
      </c>
      <c r="I1423" s="59">
        <v>1.969473375</v>
      </c>
      <c r="XEW1423" s="47"/>
      <c r="XEX1423" s="47"/>
      <c r="XEY1423" s="47"/>
      <c r="XEZ1423" s="47"/>
    </row>
    <row r="1424" s="46" customFormat="1" spans="1:16380">
      <c r="A1424" s="52">
        <v>1421</v>
      </c>
      <c r="B1424" s="52" t="s">
        <v>10</v>
      </c>
      <c r="C1424" s="52" t="s">
        <v>15</v>
      </c>
      <c r="D1424" s="52" t="s">
        <v>287</v>
      </c>
      <c r="E1424" s="53" t="s">
        <v>978</v>
      </c>
      <c r="F1424" s="54">
        <v>50000</v>
      </c>
      <c r="G1424" s="52">
        <v>3</v>
      </c>
      <c r="H1424" s="53" t="s">
        <v>1745</v>
      </c>
      <c r="I1424" s="59">
        <v>290</v>
      </c>
      <c r="XEW1424" s="47"/>
      <c r="XEX1424" s="47"/>
      <c r="XEY1424" s="47"/>
      <c r="XEZ1424" s="47"/>
    </row>
    <row r="1425" s="46" customFormat="1" spans="1:16380">
      <c r="A1425" s="52">
        <v>1422</v>
      </c>
      <c r="B1425" s="52" t="s">
        <v>10</v>
      </c>
      <c r="C1425" s="52" t="s">
        <v>87</v>
      </c>
      <c r="D1425" s="52" t="s">
        <v>166</v>
      </c>
      <c r="E1425" s="53" t="s">
        <v>1747</v>
      </c>
      <c r="F1425" s="54">
        <v>50000</v>
      </c>
      <c r="G1425" s="52">
        <v>3</v>
      </c>
      <c r="H1425" s="53" t="s">
        <v>1745</v>
      </c>
      <c r="I1425" s="59">
        <v>308.125</v>
      </c>
      <c r="XEW1425" s="47"/>
      <c r="XEX1425" s="47"/>
      <c r="XEY1425" s="47"/>
      <c r="XEZ1425" s="47"/>
    </row>
    <row r="1426" s="46" customFormat="1" spans="1:16380">
      <c r="A1426" s="52">
        <v>1423</v>
      </c>
      <c r="B1426" s="52" t="s">
        <v>10</v>
      </c>
      <c r="C1426" s="52" t="s">
        <v>15</v>
      </c>
      <c r="D1426" s="52" t="s">
        <v>37</v>
      </c>
      <c r="E1426" s="53" t="s">
        <v>1748</v>
      </c>
      <c r="F1426" s="54">
        <v>50000</v>
      </c>
      <c r="G1426" s="52">
        <v>3</v>
      </c>
      <c r="H1426" s="53" t="s">
        <v>1749</v>
      </c>
      <c r="I1426" s="59">
        <v>265.833333333333</v>
      </c>
      <c r="XEW1426" s="47"/>
      <c r="XEX1426" s="47"/>
      <c r="XEY1426" s="47"/>
      <c r="XEZ1426" s="47"/>
    </row>
    <row r="1427" s="46" customFormat="1" spans="1:16380">
      <c r="A1427" s="52">
        <v>1424</v>
      </c>
      <c r="B1427" s="52" t="s">
        <v>10</v>
      </c>
      <c r="C1427" s="52" t="s">
        <v>11</v>
      </c>
      <c r="D1427" s="52" t="s">
        <v>59</v>
      </c>
      <c r="E1427" s="53" t="s">
        <v>1750</v>
      </c>
      <c r="F1427" s="54">
        <v>50000</v>
      </c>
      <c r="G1427" s="52">
        <v>3</v>
      </c>
      <c r="H1427" s="53" t="s">
        <v>78</v>
      </c>
      <c r="I1427" s="59">
        <v>314.166666666667</v>
      </c>
      <c r="XEW1427" s="47"/>
      <c r="XEX1427" s="47"/>
      <c r="XEY1427" s="47"/>
      <c r="XEZ1427" s="47"/>
    </row>
    <row r="1428" s="46" customFormat="1" spans="1:16380">
      <c r="A1428" s="52">
        <v>1425</v>
      </c>
      <c r="B1428" s="52" t="s">
        <v>10</v>
      </c>
      <c r="C1428" s="52" t="s">
        <v>11</v>
      </c>
      <c r="D1428" s="52" t="s">
        <v>260</v>
      </c>
      <c r="E1428" s="53" t="s">
        <v>1751</v>
      </c>
      <c r="F1428" s="54">
        <v>29803.8</v>
      </c>
      <c r="G1428" s="52">
        <v>3</v>
      </c>
      <c r="H1428" s="53" t="s">
        <v>78</v>
      </c>
      <c r="I1428" s="59">
        <v>194.469795</v>
      </c>
      <c r="XEW1428" s="47"/>
      <c r="XEX1428" s="47"/>
      <c r="XEY1428" s="47"/>
      <c r="XEZ1428" s="47"/>
    </row>
    <row r="1429" s="46" customFormat="1" spans="1:16380">
      <c r="A1429" s="52">
        <v>1426</v>
      </c>
      <c r="B1429" s="52" t="s">
        <v>10</v>
      </c>
      <c r="C1429" s="52" t="s">
        <v>11</v>
      </c>
      <c r="D1429" s="52" t="s">
        <v>260</v>
      </c>
      <c r="E1429" s="53" t="s">
        <v>1751</v>
      </c>
      <c r="F1429" s="54">
        <v>196.2</v>
      </c>
      <c r="G1429" s="52">
        <v>3</v>
      </c>
      <c r="H1429" s="53" t="s">
        <v>78</v>
      </c>
      <c r="I1429" s="59">
        <v>1.280205</v>
      </c>
      <c r="XEW1429" s="47"/>
      <c r="XEX1429" s="47"/>
      <c r="XEY1429" s="47"/>
      <c r="XEZ1429" s="47"/>
    </row>
    <row r="1430" s="46" customFormat="1" spans="1:16380">
      <c r="A1430" s="52">
        <v>1427</v>
      </c>
      <c r="B1430" s="52" t="s">
        <v>10</v>
      </c>
      <c r="C1430" s="52" t="s">
        <v>15</v>
      </c>
      <c r="D1430" s="52" t="s">
        <v>52</v>
      </c>
      <c r="E1430" s="53" t="s">
        <v>77</v>
      </c>
      <c r="F1430" s="54">
        <v>546.77</v>
      </c>
      <c r="G1430" s="52">
        <v>3</v>
      </c>
      <c r="H1430" s="53" t="s">
        <v>78</v>
      </c>
      <c r="I1430" s="59">
        <v>3.56767425</v>
      </c>
      <c r="XEW1430" s="47"/>
      <c r="XEX1430" s="47"/>
      <c r="XEY1430" s="47"/>
      <c r="XEZ1430" s="47"/>
    </row>
    <row r="1431" s="46" customFormat="1" spans="1:16380">
      <c r="A1431" s="52">
        <v>1428</v>
      </c>
      <c r="B1431" s="52" t="s">
        <v>10</v>
      </c>
      <c r="C1431" s="52" t="s">
        <v>15</v>
      </c>
      <c r="D1431" s="52" t="s">
        <v>52</v>
      </c>
      <c r="E1431" s="53" t="s">
        <v>77</v>
      </c>
      <c r="F1431" s="54">
        <v>9.34</v>
      </c>
      <c r="G1431" s="52">
        <v>3</v>
      </c>
      <c r="H1431" s="53" t="s">
        <v>78</v>
      </c>
      <c r="I1431" s="59">
        <v>0.0609435</v>
      </c>
      <c r="XEW1431" s="47"/>
      <c r="XEX1431" s="47"/>
      <c r="XEY1431" s="47"/>
      <c r="XEZ1431" s="47"/>
    </row>
    <row r="1432" s="46" customFormat="1" spans="1:16380">
      <c r="A1432" s="52">
        <v>1429</v>
      </c>
      <c r="B1432" s="52" t="s">
        <v>10</v>
      </c>
      <c r="C1432" s="52" t="s">
        <v>15</v>
      </c>
      <c r="D1432" s="52" t="s">
        <v>205</v>
      </c>
      <c r="E1432" s="53" t="s">
        <v>1443</v>
      </c>
      <c r="F1432" s="54">
        <v>50000</v>
      </c>
      <c r="G1432" s="52">
        <v>3</v>
      </c>
      <c r="H1432" s="53" t="s">
        <v>78</v>
      </c>
      <c r="I1432" s="59">
        <v>271.875</v>
      </c>
      <c r="XEW1432" s="47"/>
      <c r="XEX1432" s="47"/>
      <c r="XEY1432" s="47"/>
      <c r="XEZ1432" s="47"/>
    </row>
    <row r="1433" s="46" customFormat="1" spans="1:16380">
      <c r="A1433" s="52">
        <v>1430</v>
      </c>
      <c r="B1433" s="52" t="s">
        <v>10</v>
      </c>
      <c r="C1433" s="52" t="s">
        <v>11</v>
      </c>
      <c r="D1433" s="52" t="s">
        <v>12</v>
      </c>
      <c r="E1433" s="53" t="s">
        <v>1752</v>
      </c>
      <c r="F1433" s="54">
        <v>40000</v>
      </c>
      <c r="G1433" s="52">
        <v>3</v>
      </c>
      <c r="H1433" s="53" t="s">
        <v>1753</v>
      </c>
      <c r="I1433" s="59">
        <v>261</v>
      </c>
      <c r="XEW1433" s="47"/>
      <c r="XEX1433" s="47"/>
      <c r="XEY1433" s="47"/>
      <c r="XEZ1433" s="47"/>
    </row>
    <row r="1434" s="46" customFormat="1" spans="1:16380">
      <c r="A1434" s="52">
        <v>1431</v>
      </c>
      <c r="B1434" s="52" t="s">
        <v>10</v>
      </c>
      <c r="C1434" s="52" t="s">
        <v>11</v>
      </c>
      <c r="D1434" s="52" t="s">
        <v>133</v>
      </c>
      <c r="E1434" s="53" t="s">
        <v>691</v>
      </c>
      <c r="F1434" s="54">
        <v>31310.6</v>
      </c>
      <c r="G1434" s="52">
        <v>3</v>
      </c>
      <c r="H1434" s="53" t="s">
        <v>1754</v>
      </c>
      <c r="I1434" s="59">
        <v>211.868393333333</v>
      </c>
      <c r="XEW1434" s="47"/>
      <c r="XEX1434" s="47"/>
      <c r="XEY1434" s="47"/>
      <c r="XEZ1434" s="47"/>
    </row>
    <row r="1435" s="46" customFormat="1" spans="1:16380">
      <c r="A1435" s="52">
        <v>1432</v>
      </c>
      <c r="B1435" s="52" t="s">
        <v>10</v>
      </c>
      <c r="C1435" s="52" t="s">
        <v>11</v>
      </c>
      <c r="D1435" s="52" t="s">
        <v>133</v>
      </c>
      <c r="E1435" s="53" t="s">
        <v>691</v>
      </c>
      <c r="F1435" s="54">
        <v>18689.4</v>
      </c>
      <c r="G1435" s="52">
        <v>3</v>
      </c>
      <c r="H1435" s="53" t="s">
        <v>1754</v>
      </c>
      <c r="I1435" s="59">
        <v>126.46494</v>
      </c>
      <c r="XEW1435" s="47"/>
      <c r="XEX1435" s="47"/>
      <c r="XEY1435" s="47"/>
      <c r="XEZ1435" s="47"/>
    </row>
    <row r="1436" s="46" customFormat="1" spans="1:16380">
      <c r="A1436" s="52">
        <v>1433</v>
      </c>
      <c r="B1436" s="52" t="s">
        <v>10</v>
      </c>
      <c r="C1436" s="52" t="s">
        <v>11</v>
      </c>
      <c r="D1436" s="52" t="s">
        <v>360</v>
      </c>
      <c r="E1436" s="53" t="s">
        <v>1473</v>
      </c>
      <c r="F1436" s="54">
        <v>50000</v>
      </c>
      <c r="G1436" s="52">
        <v>3</v>
      </c>
      <c r="H1436" s="53" t="s">
        <v>81</v>
      </c>
      <c r="I1436" s="59">
        <v>338.333333333333</v>
      </c>
      <c r="XEW1436" s="47"/>
      <c r="XEX1436" s="47"/>
      <c r="XEY1436" s="47"/>
      <c r="XEZ1436" s="47"/>
    </row>
    <row r="1437" s="46" customFormat="1" spans="1:16380">
      <c r="A1437" s="52">
        <v>1434</v>
      </c>
      <c r="B1437" s="52" t="s">
        <v>10</v>
      </c>
      <c r="C1437" s="52" t="s">
        <v>11</v>
      </c>
      <c r="D1437" s="52" t="s">
        <v>260</v>
      </c>
      <c r="E1437" s="53" t="s">
        <v>1755</v>
      </c>
      <c r="F1437" s="54">
        <v>30000</v>
      </c>
      <c r="G1437" s="52">
        <v>3</v>
      </c>
      <c r="H1437" s="53" t="s">
        <v>81</v>
      </c>
      <c r="I1437" s="59">
        <v>116</v>
      </c>
      <c r="XEW1437" s="47"/>
      <c r="XEX1437" s="47"/>
      <c r="XEY1437" s="47"/>
      <c r="XEZ1437" s="47"/>
    </row>
    <row r="1438" s="46" customFormat="1" spans="1:16380">
      <c r="A1438" s="52">
        <v>1435</v>
      </c>
      <c r="B1438" s="52" t="s">
        <v>10</v>
      </c>
      <c r="C1438" s="52" t="s">
        <v>11</v>
      </c>
      <c r="D1438" s="52" t="s">
        <v>40</v>
      </c>
      <c r="E1438" s="53" t="s">
        <v>82</v>
      </c>
      <c r="F1438" s="54">
        <v>255.11</v>
      </c>
      <c r="G1438" s="52">
        <v>3</v>
      </c>
      <c r="H1438" s="53" t="s">
        <v>83</v>
      </c>
      <c r="I1438" s="59">
        <v>1.757070125</v>
      </c>
      <c r="XEW1438" s="47"/>
      <c r="XEX1438" s="47"/>
      <c r="XEY1438" s="47"/>
      <c r="XEZ1438" s="47"/>
    </row>
    <row r="1439" s="46" customFormat="1" spans="1:16380">
      <c r="A1439" s="52">
        <v>1436</v>
      </c>
      <c r="B1439" s="52" t="s">
        <v>10</v>
      </c>
      <c r="C1439" s="52" t="s">
        <v>11</v>
      </c>
      <c r="D1439" s="52" t="s">
        <v>40</v>
      </c>
      <c r="E1439" s="53" t="s">
        <v>82</v>
      </c>
      <c r="F1439" s="54">
        <v>461.78</v>
      </c>
      <c r="G1439" s="52">
        <v>3</v>
      </c>
      <c r="H1439" s="53" t="s">
        <v>83</v>
      </c>
      <c r="I1439" s="59">
        <v>3.18050975</v>
      </c>
      <c r="XEW1439" s="47"/>
      <c r="XEX1439" s="47"/>
      <c r="XEY1439" s="47"/>
      <c r="XEZ1439" s="47"/>
    </row>
    <row r="1440" s="46" customFormat="1" spans="1:16380">
      <c r="A1440" s="52">
        <v>1437</v>
      </c>
      <c r="B1440" s="52" t="s">
        <v>10</v>
      </c>
      <c r="C1440" s="52" t="s">
        <v>67</v>
      </c>
      <c r="D1440" s="52" t="s">
        <v>79</v>
      </c>
      <c r="E1440" s="53" t="s">
        <v>80</v>
      </c>
      <c r="F1440" s="54">
        <v>328.04</v>
      </c>
      <c r="G1440" s="52">
        <v>3</v>
      </c>
      <c r="H1440" s="53" t="s">
        <v>81</v>
      </c>
      <c r="I1440" s="59">
        <v>2.2593755</v>
      </c>
      <c r="XEW1440" s="47"/>
      <c r="XEX1440" s="47"/>
      <c r="XEY1440" s="47"/>
      <c r="XEZ1440" s="47"/>
    </row>
    <row r="1441" s="46" customFormat="1" spans="1:16380">
      <c r="A1441" s="52">
        <v>1438</v>
      </c>
      <c r="B1441" s="52" t="s">
        <v>10</v>
      </c>
      <c r="C1441" s="52" t="s">
        <v>67</v>
      </c>
      <c r="D1441" s="52" t="s">
        <v>79</v>
      </c>
      <c r="E1441" s="53" t="s">
        <v>80</v>
      </c>
      <c r="F1441" s="54">
        <v>72.32</v>
      </c>
      <c r="G1441" s="52">
        <v>3</v>
      </c>
      <c r="H1441" s="53" t="s">
        <v>81</v>
      </c>
      <c r="I1441" s="59">
        <v>0.498104</v>
      </c>
      <c r="XEW1441" s="47"/>
      <c r="XEX1441" s="47"/>
      <c r="XEY1441" s="47"/>
      <c r="XEZ1441" s="47"/>
    </row>
    <row r="1442" s="46" customFormat="1" spans="1:16380">
      <c r="A1442" s="52">
        <v>1439</v>
      </c>
      <c r="B1442" s="52" t="s">
        <v>10</v>
      </c>
      <c r="C1442" s="52" t="s">
        <v>67</v>
      </c>
      <c r="D1442" s="52" t="s">
        <v>79</v>
      </c>
      <c r="E1442" s="53" t="s">
        <v>80</v>
      </c>
      <c r="F1442" s="54">
        <v>19877.5</v>
      </c>
      <c r="G1442" s="52">
        <v>3</v>
      </c>
      <c r="H1442" s="53" t="s">
        <v>81</v>
      </c>
      <c r="I1442" s="59">
        <v>122.49509375</v>
      </c>
      <c r="XEW1442" s="47"/>
      <c r="XEX1442" s="47"/>
      <c r="XEY1442" s="47"/>
      <c r="XEZ1442" s="47"/>
    </row>
    <row r="1443" s="46" customFormat="1" spans="1:16380">
      <c r="A1443" s="52">
        <v>1440</v>
      </c>
      <c r="B1443" s="52" t="s">
        <v>10</v>
      </c>
      <c r="C1443" s="52" t="s">
        <v>67</v>
      </c>
      <c r="D1443" s="52" t="s">
        <v>79</v>
      </c>
      <c r="E1443" s="53" t="s">
        <v>80</v>
      </c>
      <c r="F1443" s="54">
        <v>730.62</v>
      </c>
      <c r="G1443" s="52">
        <v>3</v>
      </c>
      <c r="H1443" s="53" t="s">
        <v>81</v>
      </c>
      <c r="I1443" s="59">
        <v>5.03214525</v>
      </c>
      <c r="XEW1443" s="47"/>
      <c r="XEX1443" s="47"/>
      <c r="XEY1443" s="47"/>
      <c r="XEZ1443" s="47"/>
    </row>
    <row r="1444" s="46" customFormat="1" spans="1:16380">
      <c r="A1444" s="52">
        <v>1441</v>
      </c>
      <c r="B1444" s="52" t="s">
        <v>10</v>
      </c>
      <c r="C1444" s="52" t="s">
        <v>15</v>
      </c>
      <c r="D1444" s="52" t="s">
        <v>141</v>
      </c>
      <c r="E1444" s="53" t="s">
        <v>1756</v>
      </c>
      <c r="F1444" s="54">
        <v>50000</v>
      </c>
      <c r="G1444" s="52">
        <v>3</v>
      </c>
      <c r="H1444" s="53" t="s">
        <v>81</v>
      </c>
      <c r="I1444" s="59">
        <v>338.333333333333</v>
      </c>
      <c r="XEW1444" s="47"/>
      <c r="XEX1444" s="47"/>
      <c r="XEY1444" s="47"/>
      <c r="XEZ1444" s="47"/>
    </row>
    <row r="1445" s="46" customFormat="1" spans="1:16380">
      <c r="A1445" s="52">
        <v>1442</v>
      </c>
      <c r="B1445" s="52" t="s">
        <v>10</v>
      </c>
      <c r="C1445" s="52" t="s">
        <v>11</v>
      </c>
      <c r="D1445" s="52" t="s">
        <v>40</v>
      </c>
      <c r="E1445" s="53" t="s">
        <v>1757</v>
      </c>
      <c r="F1445" s="54">
        <v>50000</v>
      </c>
      <c r="G1445" s="52">
        <v>3</v>
      </c>
      <c r="H1445" s="53" t="s">
        <v>1758</v>
      </c>
      <c r="I1445" s="59">
        <v>314.166666666667</v>
      </c>
      <c r="XEW1445" s="47"/>
      <c r="XEX1445" s="47"/>
      <c r="XEY1445" s="47"/>
      <c r="XEZ1445" s="47"/>
    </row>
    <row r="1446" s="46" customFormat="1" spans="1:16380">
      <c r="A1446" s="52">
        <v>1443</v>
      </c>
      <c r="B1446" s="52" t="s">
        <v>10</v>
      </c>
      <c r="C1446" s="52" t="s">
        <v>27</v>
      </c>
      <c r="D1446" s="52" t="s">
        <v>240</v>
      </c>
      <c r="E1446" s="53" t="s">
        <v>1759</v>
      </c>
      <c r="F1446" s="54">
        <v>365.95</v>
      </c>
      <c r="G1446" s="52">
        <v>3</v>
      </c>
      <c r="H1446" s="53" t="s">
        <v>1758</v>
      </c>
      <c r="I1446" s="59">
        <v>2.56469958333333</v>
      </c>
      <c r="XEW1446" s="47"/>
      <c r="XEX1446" s="47"/>
      <c r="XEY1446" s="47"/>
      <c r="XEZ1446" s="47"/>
    </row>
    <row r="1447" s="46" customFormat="1" spans="1:16380">
      <c r="A1447" s="52">
        <v>1444</v>
      </c>
      <c r="B1447" s="52" t="s">
        <v>10</v>
      </c>
      <c r="C1447" s="52" t="s">
        <v>27</v>
      </c>
      <c r="D1447" s="52" t="s">
        <v>240</v>
      </c>
      <c r="E1447" s="53" t="s">
        <v>1759</v>
      </c>
      <c r="F1447" s="54">
        <v>49096.21</v>
      </c>
      <c r="G1447" s="52">
        <v>3</v>
      </c>
      <c r="H1447" s="53" t="s">
        <v>1758</v>
      </c>
      <c r="I1447" s="59">
        <v>344.082605083333</v>
      </c>
      <c r="XEW1447" s="47"/>
      <c r="XEX1447" s="47"/>
      <c r="XEY1447" s="47"/>
      <c r="XEZ1447" s="47"/>
    </row>
    <row r="1448" s="46" customFormat="1" spans="1:16380">
      <c r="A1448" s="52">
        <v>1445</v>
      </c>
      <c r="B1448" s="52" t="s">
        <v>10</v>
      </c>
      <c r="C1448" s="52" t="s">
        <v>27</v>
      </c>
      <c r="D1448" s="52" t="s">
        <v>240</v>
      </c>
      <c r="E1448" s="53" t="s">
        <v>1759</v>
      </c>
      <c r="F1448" s="54">
        <v>537.84</v>
      </c>
      <c r="G1448" s="52">
        <v>3</v>
      </c>
      <c r="H1448" s="53" t="s">
        <v>1758</v>
      </c>
      <c r="I1448" s="59">
        <v>3.769362</v>
      </c>
      <c r="XEW1448" s="47"/>
      <c r="XEX1448" s="47"/>
      <c r="XEY1448" s="47"/>
      <c r="XEZ1448" s="47"/>
    </row>
    <row r="1449" s="46" customFormat="1" spans="1:16380">
      <c r="A1449" s="52">
        <v>1446</v>
      </c>
      <c r="B1449" s="52" t="s">
        <v>10</v>
      </c>
      <c r="C1449" s="52" t="s">
        <v>15</v>
      </c>
      <c r="D1449" s="52" t="s">
        <v>141</v>
      </c>
      <c r="E1449" s="53" t="s">
        <v>1760</v>
      </c>
      <c r="F1449" s="54">
        <v>49446.49</v>
      </c>
      <c r="G1449" s="52">
        <v>3</v>
      </c>
      <c r="H1449" s="53" t="s">
        <v>1761</v>
      </c>
      <c r="I1449" s="59">
        <v>352.512268291667</v>
      </c>
      <c r="XEW1449" s="47"/>
      <c r="XEX1449" s="47"/>
      <c r="XEY1449" s="47"/>
      <c r="XEZ1449" s="47"/>
    </row>
    <row r="1450" s="46" customFormat="1" spans="1:16380">
      <c r="A1450" s="52">
        <v>1447</v>
      </c>
      <c r="B1450" s="52" t="s">
        <v>10</v>
      </c>
      <c r="C1450" s="52" t="s">
        <v>15</v>
      </c>
      <c r="D1450" s="52" t="s">
        <v>141</v>
      </c>
      <c r="E1450" s="53" t="s">
        <v>1760</v>
      </c>
      <c r="F1450" s="54">
        <v>553.51</v>
      </c>
      <c r="G1450" s="52">
        <v>3</v>
      </c>
      <c r="H1450" s="53" t="s">
        <v>1761</v>
      </c>
      <c r="I1450" s="59">
        <v>3.94606504166667</v>
      </c>
      <c r="XEW1450" s="47"/>
      <c r="XEX1450" s="47"/>
      <c r="XEY1450" s="47"/>
      <c r="XEZ1450" s="47"/>
    </row>
    <row r="1451" s="46" customFormat="1" spans="1:16380">
      <c r="A1451" s="52">
        <v>1448</v>
      </c>
      <c r="B1451" s="52" t="s">
        <v>10</v>
      </c>
      <c r="C1451" s="52" t="s">
        <v>87</v>
      </c>
      <c r="D1451" s="52" t="s">
        <v>253</v>
      </c>
      <c r="E1451" s="53" t="s">
        <v>1476</v>
      </c>
      <c r="F1451" s="54">
        <v>49718.56</v>
      </c>
      <c r="G1451" s="52">
        <v>3</v>
      </c>
      <c r="H1451" s="53" t="s">
        <v>1761</v>
      </c>
      <c r="I1451" s="59">
        <v>354.451900666667</v>
      </c>
      <c r="XEW1451" s="47"/>
      <c r="XEX1451" s="47"/>
      <c r="XEY1451" s="47"/>
      <c r="XEZ1451" s="47"/>
    </row>
    <row r="1452" s="46" customFormat="1" spans="1:16380">
      <c r="A1452" s="52">
        <v>1449</v>
      </c>
      <c r="B1452" s="52" t="s">
        <v>10</v>
      </c>
      <c r="C1452" s="52" t="s">
        <v>87</v>
      </c>
      <c r="D1452" s="52" t="s">
        <v>179</v>
      </c>
      <c r="E1452" s="53" t="s">
        <v>1762</v>
      </c>
      <c r="F1452" s="54">
        <v>29454.14</v>
      </c>
      <c r="G1452" s="52">
        <v>3</v>
      </c>
      <c r="H1452" s="53" t="s">
        <v>1761</v>
      </c>
      <c r="I1452" s="59">
        <v>209.983473083333</v>
      </c>
      <c r="XEW1452" s="47"/>
      <c r="XEX1452" s="47"/>
      <c r="XEY1452" s="47"/>
      <c r="XEZ1452" s="47"/>
    </row>
    <row r="1453" s="46" customFormat="1" spans="1:16380">
      <c r="A1453" s="52">
        <v>1450</v>
      </c>
      <c r="B1453" s="52" t="s">
        <v>10</v>
      </c>
      <c r="C1453" s="52" t="s">
        <v>87</v>
      </c>
      <c r="D1453" s="52" t="s">
        <v>179</v>
      </c>
      <c r="E1453" s="53" t="s">
        <v>1762</v>
      </c>
      <c r="F1453" s="54">
        <v>16000</v>
      </c>
      <c r="G1453" s="52">
        <v>3</v>
      </c>
      <c r="H1453" s="53" t="s">
        <v>1761</v>
      </c>
      <c r="I1453" s="59">
        <v>114.066666666667</v>
      </c>
      <c r="XEW1453" s="47"/>
      <c r="XEX1453" s="47"/>
      <c r="XEY1453" s="47"/>
      <c r="XEZ1453" s="47"/>
    </row>
    <row r="1454" s="46" customFormat="1" spans="1:16380">
      <c r="A1454" s="52">
        <v>1451</v>
      </c>
      <c r="B1454" s="52" t="s">
        <v>10</v>
      </c>
      <c r="C1454" s="52" t="s">
        <v>87</v>
      </c>
      <c r="D1454" s="52" t="s">
        <v>179</v>
      </c>
      <c r="E1454" s="53" t="s">
        <v>1762</v>
      </c>
      <c r="F1454" s="54">
        <v>4000</v>
      </c>
      <c r="G1454" s="52">
        <v>3</v>
      </c>
      <c r="H1454" s="53" t="s">
        <v>1761</v>
      </c>
      <c r="I1454" s="59">
        <v>28.5166666666667</v>
      </c>
      <c r="XEW1454" s="47"/>
      <c r="XEX1454" s="47"/>
      <c r="XEY1454" s="47"/>
      <c r="XEZ1454" s="47"/>
    </row>
    <row r="1455" s="46" customFormat="1" spans="1:16380">
      <c r="A1455" s="52">
        <v>1452</v>
      </c>
      <c r="B1455" s="52" t="s">
        <v>10</v>
      </c>
      <c r="C1455" s="52" t="s">
        <v>87</v>
      </c>
      <c r="D1455" s="52" t="s">
        <v>253</v>
      </c>
      <c r="E1455" s="53" t="s">
        <v>1476</v>
      </c>
      <c r="F1455" s="54">
        <v>281.44</v>
      </c>
      <c r="G1455" s="52">
        <v>3</v>
      </c>
      <c r="H1455" s="53" t="s">
        <v>1761</v>
      </c>
      <c r="I1455" s="59">
        <v>2.00643266666667</v>
      </c>
      <c r="XEW1455" s="47"/>
      <c r="XEX1455" s="47"/>
      <c r="XEY1455" s="47"/>
      <c r="XEZ1455" s="47"/>
    </row>
    <row r="1456" s="46" customFormat="1" spans="1:16380">
      <c r="A1456" s="52">
        <v>1453</v>
      </c>
      <c r="B1456" s="52" t="s">
        <v>10</v>
      </c>
      <c r="C1456" s="52" t="s">
        <v>87</v>
      </c>
      <c r="D1456" s="52" t="s">
        <v>179</v>
      </c>
      <c r="E1456" s="53" t="s">
        <v>1762</v>
      </c>
      <c r="F1456" s="54">
        <v>545.86</v>
      </c>
      <c r="G1456" s="52">
        <v>3</v>
      </c>
      <c r="H1456" s="53" t="s">
        <v>1761</v>
      </c>
      <c r="I1456" s="59">
        <v>3.89152691666667</v>
      </c>
      <c r="XEW1456" s="47"/>
      <c r="XEX1456" s="47"/>
      <c r="XEY1456" s="47"/>
      <c r="XEZ1456" s="47"/>
    </row>
    <row r="1457" s="46" customFormat="1" spans="1:16380">
      <c r="A1457" s="52">
        <v>1454</v>
      </c>
      <c r="B1457" s="52" t="s">
        <v>10</v>
      </c>
      <c r="C1457" s="52" t="s">
        <v>87</v>
      </c>
      <c r="D1457" s="52" t="s">
        <v>253</v>
      </c>
      <c r="E1457" s="53" t="s">
        <v>1763</v>
      </c>
      <c r="F1457" s="54">
        <v>33000</v>
      </c>
      <c r="G1457" s="52">
        <v>3</v>
      </c>
      <c r="H1457" s="53" t="s">
        <v>1761</v>
      </c>
      <c r="I1457" s="59">
        <v>231.275</v>
      </c>
      <c r="XEW1457" s="47"/>
      <c r="XEX1457" s="47"/>
      <c r="XEY1457" s="47"/>
      <c r="XEZ1457" s="47"/>
    </row>
    <row r="1458" s="46" customFormat="1" spans="1:16380">
      <c r="A1458" s="52">
        <v>1455</v>
      </c>
      <c r="B1458" s="52" t="s">
        <v>10</v>
      </c>
      <c r="C1458" s="52" t="s">
        <v>87</v>
      </c>
      <c r="D1458" s="52" t="s">
        <v>253</v>
      </c>
      <c r="E1458" s="53" t="s">
        <v>1763</v>
      </c>
      <c r="F1458" s="54">
        <v>17000</v>
      </c>
      <c r="G1458" s="52">
        <v>3</v>
      </c>
      <c r="H1458" s="53" t="s">
        <v>1761</v>
      </c>
      <c r="I1458" s="59">
        <v>119.141666666667</v>
      </c>
      <c r="XEW1458" s="47"/>
      <c r="XEX1458" s="47"/>
      <c r="XEY1458" s="47"/>
      <c r="XEZ1458" s="47"/>
    </row>
    <row r="1459" s="46" customFormat="1" spans="1:16380">
      <c r="A1459" s="52">
        <v>1456</v>
      </c>
      <c r="B1459" s="52" t="s">
        <v>10</v>
      </c>
      <c r="C1459" s="52" t="s">
        <v>87</v>
      </c>
      <c r="D1459" s="52" t="s">
        <v>253</v>
      </c>
      <c r="E1459" s="53" t="s">
        <v>1764</v>
      </c>
      <c r="F1459" s="54">
        <v>50000</v>
      </c>
      <c r="G1459" s="52">
        <v>3</v>
      </c>
      <c r="H1459" s="53" t="s">
        <v>944</v>
      </c>
      <c r="I1459" s="59">
        <v>187.291666666667</v>
      </c>
      <c r="XEW1459" s="47"/>
      <c r="XEX1459" s="47"/>
      <c r="XEY1459" s="47"/>
      <c r="XEZ1459" s="47"/>
    </row>
    <row r="1460" s="46" customFormat="1" spans="1:16380">
      <c r="A1460" s="52">
        <v>1457</v>
      </c>
      <c r="B1460" s="52" t="s">
        <v>10</v>
      </c>
      <c r="C1460" s="52" t="s">
        <v>15</v>
      </c>
      <c r="D1460" s="52" t="s">
        <v>16</v>
      </c>
      <c r="E1460" s="53" t="s">
        <v>703</v>
      </c>
      <c r="F1460" s="54">
        <v>50000</v>
      </c>
      <c r="G1460" s="52">
        <v>3</v>
      </c>
      <c r="H1460" s="53" t="s">
        <v>1765</v>
      </c>
      <c r="I1460" s="59">
        <v>362.5</v>
      </c>
      <c r="XEW1460" s="47"/>
      <c r="XEX1460" s="47"/>
      <c r="XEY1460" s="47"/>
      <c r="XEZ1460" s="47"/>
    </row>
    <row r="1461" s="46" customFormat="1" spans="1:16380">
      <c r="A1461" s="52">
        <v>1458</v>
      </c>
      <c r="B1461" s="52" t="s">
        <v>10</v>
      </c>
      <c r="C1461" s="52" t="s">
        <v>87</v>
      </c>
      <c r="D1461" s="52" t="s">
        <v>172</v>
      </c>
      <c r="E1461" s="53" t="s">
        <v>1766</v>
      </c>
      <c r="F1461" s="54">
        <v>35426.16</v>
      </c>
      <c r="G1461" s="52">
        <v>3</v>
      </c>
      <c r="H1461" s="53" t="s">
        <v>1765</v>
      </c>
      <c r="I1461" s="59">
        <v>256.83966</v>
      </c>
      <c r="XEW1461" s="47"/>
      <c r="XEX1461" s="47"/>
      <c r="XEY1461" s="47"/>
      <c r="XEZ1461" s="47"/>
    </row>
    <row r="1462" s="46" customFormat="1" spans="1:16380">
      <c r="A1462" s="52">
        <v>1459</v>
      </c>
      <c r="B1462" s="52" t="s">
        <v>10</v>
      </c>
      <c r="C1462" s="52" t="s">
        <v>87</v>
      </c>
      <c r="D1462" s="52" t="s">
        <v>172</v>
      </c>
      <c r="E1462" s="53" t="s">
        <v>1766</v>
      </c>
      <c r="F1462" s="54">
        <v>14573.84</v>
      </c>
      <c r="G1462" s="52">
        <v>3</v>
      </c>
      <c r="H1462" s="53" t="s">
        <v>1765</v>
      </c>
      <c r="I1462" s="59">
        <v>105.66034</v>
      </c>
      <c r="XEW1462" s="47"/>
      <c r="XEX1462" s="47"/>
      <c r="XEY1462" s="47"/>
      <c r="XEZ1462" s="47"/>
    </row>
    <row r="1463" s="46" customFormat="1" spans="1:16380">
      <c r="A1463" s="52">
        <v>1460</v>
      </c>
      <c r="B1463" s="52" t="s">
        <v>10</v>
      </c>
      <c r="C1463" s="52" t="s">
        <v>87</v>
      </c>
      <c r="D1463" s="52" t="s">
        <v>88</v>
      </c>
      <c r="E1463" s="53" t="s">
        <v>89</v>
      </c>
      <c r="F1463" s="54">
        <v>15765.38</v>
      </c>
      <c r="G1463" s="52">
        <v>3</v>
      </c>
      <c r="H1463" s="53" t="s">
        <v>86</v>
      </c>
      <c r="I1463" s="59">
        <v>116.203988416667</v>
      </c>
      <c r="XEW1463" s="47"/>
      <c r="XEX1463" s="47"/>
      <c r="XEY1463" s="47"/>
      <c r="XEZ1463" s="47"/>
    </row>
    <row r="1464" s="46" customFormat="1" spans="1:16380">
      <c r="A1464" s="52">
        <v>1461</v>
      </c>
      <c r="B1464" s="52" t="s">
        <v>10</v>
      </c>
      <c r="C1464" s="52" t="s">
        <v>87</v>
      </c>
      <c r="D1464" s="52" t="s">
        <v>88</v>
      </c>
      <c r="E1464" s="53" t="s">
        <v>89</v>
      </c>
      <c r="F1464" s="54">
        <v>3768.67</v>
      </c>
      <c r="G1464" s="52">
        <v>3</v>
      </c>
      <c r="H1464" s="53" t="s">
        <v>86</v>
      </c>
      <c r="I1464" s="59">
        <v>27.7782384583333</v>
      </c>
      <c r="XEW1464" s="47"/>
      <c r="XEX1464" s="47"/>
      <c r="XEY1464" s="47"/>
      <c r="XEZ1464" s="47"/>
    </row>
    <row r="1465" s="46" customFormat="1" spans="1:16380">
      <c r="A1465" s="52">
        <v>1462</v>
      </c>
      <c r="B1465" s="52" t="s">
        <v>10</v>
      </c>
      <c r="C1465" s="52" t="s">
        <v>87</v>
      </c>
      <c r="D1465" s="52" t="s">
        <v>253</v>
      </c>
      <c r="E1465" s="53" t="s">
        <v>1767</v>
      </c>
      <c r="F1465" s="54">
        <v>50000</v>
      </c>
      <c r="G1465" s="52">
        <v>3</v>
      </c>
      <c r="H1465" s="53" t="s">
        <v>86</v>
      </c>
      <c r="I1465" s="59">
        <v>302.083333333333</v>
      </c>
      <c r="XEW1465" s="47"/>
      <c r="XEX1465" s="47"/>
      <c r="XEY1465" s="47"/>
      <c r="XEZ1465" s="47"/>
    </row>
    <row r="1466" s="46" customFormat="1" spans="1:16380">
      <c r="A1466" s="52">
        <v>1463</v>
      </c>
      <c r="B1466" s="52" t="s">
        <v>10</v>
      </c>
      <c r="C1466" s="52" t="s">
        <v>27</v>
      </c>
      <c r="D1466" s="52" t="s">
        <v>84</v>
      </c>
      <c r="E1466" s="53" t="s">
        <v>85</v>
      </c>
      <c r="F1466" s="54">
        <v>112.99</v>
      </c>
      <c r="G1466" s="52">
        <v>3</v>
      </c>
      <c r="H1466" s="53" t="s">
        <v>86</v>
      </c>
      <c r="I1466" s="59">
        <v>0.832830458333333</v>
      </c>
      <c r="XEW1466" s="47"/>
      <c r="XEX1466" s="47"/>
      <c r="XEY1466" s="47"/>
      <c r="XEZ1466" s="47"/>
    </row>
    <row r="1467" s="46" customFormat="1" spans="1:16380">
      <c r="A1467" s="52">
        <v>1464</v>
      </c>
      <c r="B1467" s="52" t="s">
        <v>10</v>
      </c>
      <c r="C1467" s="52" t="s">
        <v>11</v>
      </c>
      <c r="D1467" s="52" t="s">
        <v>558</v>
      </c>
      <c r="E1467" s="53" t="s">
        <v>1768</v>
      </c>
      <c r="F1467" s="54">
        <v>50000</v>
      </c>
      <c r="G1467" s="52">
        <v>3</v>
      </c>
      <c r="H1467" s="53" t="s">
        <v>83</v>
      </c>
      <c r="I1467" s="59">
        <v>247.708333333333</v>
      </c>
      <c r="XEW1467" s="47"/>
      <c r="XEX1467" s="47"/>
      <c r="XEY1467" s="47"/>
      <c r="XEZ1467" s="47"/>
    </row>
    <row r="1468" s="46" customFormat="1" spans="1:16380">
      <c r="A1468" s="52">
        <v>1465</v>
      </c>
      <c r="B1468" s="52" t="s">
        <v>10</v>
      </c>
      <c r="C1468" s="52" t="s">
        <v>11</v>
      </c>
      <c r="D1468" s="52" t="s">
        <v>558</v>
      </c>
      <c r="E1468" s="53" t="s">
        <v>1769</v>
      </c>
      <c r="F1468" s="54">
        <v>30000</v>
      </c>
      <c r="G1468" s="52">
        <v>3</v>
      </c>
      <c r="H1468" s="53" t="s">
        <v>83</v>
      </c>
      <c r="I1468" s="59">
        <v>210.25</v>
      </c>
      <c r="XEW1468" s="47"/>
      <c r="XEX1468" s="47"/>
      <c r="XEY1468" s="47"/>
      <c r="XEZ1468" s="47"/>
    </row>
    <row r="1469" s="46" customFormat="1" spans="1:16380">
      <c r="A1469" s="52">
        <v>1466</v>
      </c>
      <c r="B1469" s="52" t="s">
        <v>10</v>
      </c>
      <c r="C1469" s="52" t="s">
        <v>23</v>
      </c>
      <c r="D1469" s="52" t="s">
        <v>112</v>
      </c>
      <c r="E1469" s="53" t="s">
        <v>1770</v>
      </c>
      <c r="F1469" s="54">
        <v>50000</v>
      </c>
      <c r="G1469" s="52">
        <v>3</v>
      </c>
      <c r="H1469" s="53" t="s">
        <v>83</v>
      </c>
      <c r="I1469" s="59">
        <v>356.458333333333</v>
      </c>
      <c r="XEW1469" s="47"/>
      <c r="XEX1469" s="47"/>
      <c r="XEY1469" s="47"/>
      <c r="XEZ1469" s="47"/>
    </row>
    <row r="1470" s="46" customFormat="1" spans="1:16380">
      <c r="A1470" s="52">
        <v>1467</v>
      </c>
      <c r="B1470" s="52" t="s">
        <v>10</v>
      </c>
      <c r="C1470" s="52" t="s">
        <v>67</v>
      </c>
      <c r="D1470" s="52" t="s">
        <v>447</v>
      </c>
      <c r="E1470" s="53" t="s">
        <v>1502</v>
      </c>
      <c r="F1470" s="54">
        <v>49518.08</v>
      </c>
      <c r="G1470" s="52">
        <v>3</v>
      </c>
      <c r="H1470" s="53" t="s">
        <v>83</v>
      </c>
      <c r="I1470" s="59">
        <v>370.972949333333</v>
      </c>
      <c r="XEW1470" s="47"/>
      <c r="XEX1470" s="47"/>
      <c r="XEY1470" s="47"/>
      <c r="XEZ1470" s="47"/>
    </row>
    <row r="1471" s="46" customFormat="1" spans="1:16380">
      <c r="A1471" s="52">
        <v>1468</v>
      </c>
      <c r="B1471" s="52" t="s">
        <v>10</v>
      </c>
      <c r="C1471" s="52" t="s">
        <v>67</v>
      </c>
      <c r="D1471" s="52" t="s">
        <v>447</v>
      </c>
      <c r="E1471" s="53" t="s">
        <v>1502</v>
      </c>
      <c r="F1471" s="54">
        <v>481.92</v>
      </c>
      <c r="G1471" s="52">
        <v>3</v>
      </c>
      <c r="H1471" s="53" t="s">
        <v>83</v>
      </c>
      <c r="I1471" s="59">
        <v>3.610384</v>
      </c>
      <c r="XEW1471" s="47"/>
      <c r="XEX1471" s="47"/>
      <c r="XEY1471" s="47"/>
      <c r="XEZ1471" s="47"/>
    </row>
    <row r="1472" s="46" customFormat="1" spans="1:16380">
      <c r="A1472" s="52">
        <v>1469</v>
      </c>
      <c r="B1472" s="52" t="s">
        <v>10</v>
      </c>
      <c r="C1472" s="52" t="s">
        <v>48</v>
      </c>
      <c r="D1472" s="52" t="s">
        <v>95</v>
      </c>
      <c r="E1472" s="53" t="s">
        <v>1771</v>
      </c>
      <c r="F1472" s="54">
        <v>201</v>
      </c>
      <c r="G1472" s="52">
        <v>3</v>
      </c>
      <c r="H1472" s="53" t="s">
        <v>83</v>
      </c>
      <c r="I1472" s="59">
        <v>1.311525</v>
      </c>
      <c r="XEW1472" s="47"/>
      <c r="XEX1472" s="47"/>
      <c r="XEY1472" s="47"/>
      <c r="XEZ1472" s="47"/>
    </row>
    <row r="1473" s="46" customFormat="1" spans="1:16380">
      <c r="A1473" s="52">
        <v>1470</v>
      </c>
      <c r="B1473" s="52" t="s">
        <v>10</v>
      </c>
      <c r="C1473" s="52" t="s">
        <v>48</v>
      </c>
      <c r="D1473" s="52" t="s">
        <v>95</v>
      </c>
      <c r="E1473" s="53" t="s">
        <v>1771</v>
      </c>
      <c r="F1473" s="54">
        <v>49799</v>
      </c>
      <c r="G1473" s="52">
        <v>3</v>
      </c>
      <c r="H1473" s="53" t="s">
        <v>83</v>
      </c>
      <c r="I1473" s="59">
        <v>306.8863375</v>
      </c>
      <c r="XEW1473" s="47"/>
      <c r="XEX1473" s="47"/>
      <c r="XEY1473" s="47"/>
      <c r="XEZ1473" s="47"/>
    </row>
    <row r="1474" s="46" customFormat="1" spans="1:16380">
      <c r="A1474" s="52">
        <v>1471</v>
      </c>
      <c r="B1474" s="52" t="s">
        <v>10</v>
      </c>
      <c r="C1474" s="52" t="s">
        <v>87</v>
      </c>
      <c r="D1474" s="52" t="s">
        <v>120</v>
      </c>
      <c r="E1474" s="53" t="s">
        <v>1772</v>
      </c>
      <c r="F1474" s="54">
        <v>50000</v>
      </c>
      <c r="G1474" s="52">
        <v>3</v>
      </c>
      <c r="H1474" s="53" t="s">
        <v>1773</v>
      </c>
      <c r="I1474" s="59">
        <v>368.541666666667</v>
      </c>
      <c r="XEW1474" s="47"/>
      <c r="XEX1474" s="47"/>
      <c r="XEY1474" s="47"/>
      <c r="XEZ1474" s="47"/>
    </row>
    <row r="1475" s="46" customFormat="1" spans="1:16380">
      <c r="A1475" s="52">
        <v>1472</v>
      </c>
      <c r="B1475" s="52" t="s">
        <v>10</v>
      </c>
      <c r="C1475" s="52" t="s">
        <v>23</v>
      </c>
      <c r="D1475" s="52" t="s">
        <v>118</v>
      </c>
      <c r="E1475" s="53" t="s">
        <v>1482</v>
      </c>
      <c r="F1475" s="54">
        <v>27021.3</v>
      </c>
      <c r="G1475" s="52">
        <v>3</v>
      </c>
      <c r="H1475" s="53" t="s">
        <v>91</v>
      </c>
      <c r="I1475" s="59">
        <v>205.69964625</v>
      </c>
      <c r="XEW1475" s="47"/>
      <c r="XEX1475" s="47"/>
      <c r="XEY1475" s="47"/>
      <c r="XEZ1475" s="47"/>
    </row>
    <row r="1476" s="46" customFormat="1" spans="1:16380">
      <c r="A1476" s="52">
        <v>1473</v>
      </c>
      <c r="B1476" s="52" t="s">
        <v>10</v>
      </c>
      <c r="C1476" s="52" t="s">
        <v>23</v>
      </c>
      <c r="D1476" s="52" t="s">
        <v>118</v>
      </c>
      <c r="E1476" s="53" t="s">
        <v>1482</v>
      </c>
      <c r="F1476" s="54">
        <v>2978.7</v>
      </c>
      <c r="G1476" s="52">
        <v>3</v>
      </c>
      <c r="H1476" s="53" t="s">
        <v>91</v>
      </c>
      <c r="I1476" s="59">
        <v>22.67535375</v>
      </c>
      <c r="XEW1476" s="47"/>
      <c r="XEX1476" s="47"/>
      <c r="XEY1476" s="47"/>
      <c r="XEZ1476" s="47"/>
    </row>
    <row r="1477" s="46" customFormat="1" spans="1:16380">
      <c r="A1477" s="52">
        <v>1474</v>
      </c>
      <c r="B1477" s="52" t="s">
        <v>10</v>
      </c>
      <c r="C1477" s="52" t="s">
        <v>67</v>
      </c>
      <c r="D1477" s="52" t="s">
        <v>450</v>
      </c>
      <c r="E1477" s="53" t="s">
        <v>1774</v>
      </c>
      <c r="F1477" s="54">
        <v>20046.65</v>
      </c>
      <c r="G1477" s="52">
        <v>3</v>
      </c>
      <c r="H1477" s="53" t="s">
        <v>91</v>
      </c>
      <c r="I1477" s="59">
        <v>152.605123125</v>
      </c>
      <c r="XEW1477" s="47"/>
      <c r="XEX1477" s="47"/>
      <c r="XEY1477" s="47"/>
      <c r="XEZ1477" s="47"/>
    </row>
    <row r="1478" s="46" customFormat="1" spans="1:16380">
      <c r="A1478" s="52">
        <v>1475</v>
      </c>
      <c r="B1478" s="52" t="s">
        <v>10</v>
      </c>
      <c r="C1478" s="52" t="s">
        <v>67</v>
      </c>
      <c r="D1478" s="52" t="s">
        <v>450</v>
      </c>
      <c r="E1478" s="53" t="s">
        <v>1774</v>
      </c>
      <c r="F1478" s="54">
        <v>29953.35</v>
      </c>
      <c r="G1478" s="52">
        <v>3</v>
      </c>
      <c r="H1478" s="53" t="s">
        <v>91</v>
      </c>
      <c r="I1478" s="59">
        <v>228.019876875</v>
      </c>
      <c r="XEW1478" s="47"/>
      <c r="XEX1478" s="47"/>
      <c r="XEY1478" s="47"/>
      <c r="XEZ1478" s="47"/>
    </row>
    <row r="1479" s="46" customFormat="1" spans="1:16380">
      <c r="A1479" s="52">
        <v>1476</v>
      </c>
      <c r="B1479" s="52" t="s">
        <v>10</v>
      </c>
      <c r="C1479" s="52" t="s">
        <v>101</v>
      </c>
      <c r="D1479" s="52" t="s">
        <v>317</v>
      </c>
      <c r="E1479" s="53" t="s">
        <v>1404</v>
      </c>
      <c r="F1479" s="54">
        <v>50000</v>
      </c>
      <c r="G1479" s="52">
        <v>3</v>
      </c>
      <c r="H1479" s="53" t="s">
        <v>91</v>
      </c>
      <c r="I1479" s="59">
        <v>66.4583333333333</v>
      </c>
      <c r="XEW1479" s="47"/>
      <c r="XEX1479" s="47"/>
      <c r="XEY1479" s="47"/>
      <c r="XEZ1479" s="47"/>
    </row>
    <row r="1480" s="46" customFormat="1" spans="1:16380">
      <c r="A1480" s="52">
        <v>1477</v>
      </c>
      <c r="B1480" s="52" t="s">
        <v>10</v>
      </c>
      <c r="C1480" s="52" t="s">
        <v>23</v>
      </c>
      <c r="D1480" s="52" t="s">
        <v>35</v>
      </c>
      <c r="E1480" s="53" t="s">
        <v>1500</v>
      </c>
      <c r="F1480" s="54">
        <v>28480.95</v>
      </c>
      <c r="G1480" s="52">
        <v>3</v>
      </c>
      <c r="H1480" s="53" t="s">
        <v>91</v>
      </c>
      <c r="I1480" s="59">
        <v>216.811231875</v>
      </c>
      <c r="XEW1480" s="47"/>
      <c r="XEX1480" s="47"/>
      <c r="XEY1480" s="47"/>
      <c r="XEZ1480" s="47"/>
    </row>
    <row r="1481" s="46" customFormat="1" spans="1:16380">
      <c r="A1481" s="52">
        <v>1478</v>
      </c>
      <c r="B1481" s="52" t="s">
        <v>10</v>
      </c>
      <c r="C1481" s="52" t="s">
        <v>23</v>
      </c>
      <c r="D1481" s="52" t="s">
        <v>35</v>
      </c>
      <c r="E1481" s="53" t="s">
        <v>1500</v>
      </c>
      <c r="F1481" s="54">
        <v>873.4</v>
      </c>
      <c r="G1481" s="52">
        <v>3</v>
      </c>
      <c r="H1481" s="53" t="s">
        <v>91</v>
      </c>
      <c r="I1481" s="59">
        <v>6.6487575</v>
      </c>
      <c r="XEW1481" s="47"/>
      <c r="XEX1481" s="47"/>
      <c r="XEY1481" s="47"/>
      <c r="XEZ1481" s="47"/>
    </row>
    <row r="1482" s="46" customFormat="1" spans="1:16380">
      <c r="A1482" s="52">
        <v>1479</v>
      </c>
      <c r="B1482" s="52" t="s">
        <v>10</v>
      </c>
      <c r="C1482" s="52" t="s">
        <v>23</v>
      </c>
      <c r="D1482" s="52" t="s">
        <v>35</v>
      </c>
      <c r="E1482" s="53" t="s">
        <v>1500</v>
      </c>
      <c r="F1482" s="54">
        <v>138.07</v>
      </c>
      <c r="G1482" s="52">
        <v>3</v>
      </c>
      <c r="H1482" s="53" t="s">
        <v>91</v>
      </c>
      <c r="I1482" s="59">
        <v>1.051057875</v>
      </c>
      <c r="XEW1482" s="47"/>
      <c r="XEX1482" s="47"/>
      <c r="XEY1482" s="47"/>
      <c r="XEZ1482" s="47"/>
    </row>
    <row r="1483" s="46" customFormat="1" spans="1:16380">
      <c r="A1483" s="52">
        <v>1480</v>
      </c>
      <c r="B1483" s="52" t="s">
        <v>10</v>
      </c>
      <c r="C1483" s="52" t="s">
        <v>23</v>
      </c>
      <c r="D1483" s="52" t="s">
        <v>35</v>
      </c>
      <c r="E1483" s="53" t="s">
        <v>1500</v>
      </c>
      <c r="F1483" s="54">
        <v>507.58</v>
      </c>
      <c r="G1483" s="52">
        <v>3</v>
      </c>
      <c r="H1483" s="53" t="s">
        <v>91</v>
      </c>
      <c r="I1483" s="59">
        <v>3.86395275</v>
      </c>
      <c r="XEW1483" s="47"/>
      <c r="XEX1483" s="47"/>
      <c r="XEY1483" s="47"/>
      <c r="XEZ1483" s="47"/>
    </row>
    <row r="1484" s="46" customFormat="1" spans="1:16380">
      <c r="A1484" s="52">
        <v>1481</v>
      </c>
      <c r="B1484" s="52" t="s">
        <v>10</v>
      </c>
      <c r="C1484" s="52" t="s">
        <v>23</v>
      </c>
      <c r="D1484" s="52" t="s">
        <v>35</v>
      </c>
      <c r="E1484" s="53" t="s">
        <v>90</v>
      </c>
      <c r="F1484" s="54">
        <v>526.52</v>
      </c>
      <c r="G1484" s="52">
        <v>3</v>
      </c>
      <c r="H1484" s="53" t="s">
        <v>91</v>
      </c>
      <c r="I1484" s="59">
        <v>4.0081335</v>
      </c>
      <c r="XEW1484" s="47"/>
      <c r="XEX1484" s="47"/>
      <c r="XEY1484" s="47"/>
      <c r="XEZ1484" s="47"/>
    </row>
    <row r="1485" s="46" customFormat="1" spans="1:16380">
      <c r="A1485" s="52">
        <v>1482</v>
      </c>
      <c r="B1485" s="52" t="s">
        <v>10</v>
      </c>
      <c r="C1485" s="52" t="s">
        <v>23</v>
      </c>
      <c r="D1485" s="52" t="s">
        <v>118</v>
      </c>
      <c r="E1485" s="53" t="s">
        <v>414</v>
      </c>
      <c r="F1485" s="54">
        <v>28544.98</v>
      </c>
      <c r="G1485" s="52">
        <v>3</v>
      </c>
      <c r="H1485" s="53" t="s">
        <v>1775</v>
      </c>
      <c r="I1485" s="59">
        <v>220.747845333333</v>
      </c>
      <c r="XEW1485" s="47"/>
      <c r="XEX1485" s="47"/>
      <c r="XEY1485" s="47"/>
      <c r="XEZ1485" s="47"/>
    </row>
    <row r="1486" s="46" customFormat="1" spans="1:16380">
      <c r="A1486" s="52">
        <v>1483</v>
      </c>
      <c r="B1486" s="52" t="s">
        <v>10</v>
      </c>
      <c r="C1486" s="52" t="s">
        <v>23</v>
      </c>
      <c r="D1486" s="52" t="s">
        <v>118</v>
      </c>
      <c r="E1486" s="53" t="s">
        <v>414</v>
      </c>
      <c r="F1486" s="54">
        <v>1455.02</v>
      </c>
      <c r="G1486" s="52">
        <v>3</v>
      </c>
      <c r="H1486" s="53" t="s">
        <v>1775</v>
      </c>
      <c r="I1486" s="59">
        <v>11.2521546666667</v>
      </c>
      <c r="XEW1486" s="47"/>
      <c r="XEX1486" s="47"/>
      <c r="XEY1486" s="47"/>
      <c r="XEZ1486" s="47"/>
    </row>
    <row r="1487" s="46" customFormat="1" spans="1:16380">
      <c r="A1487" s="52">
        <v>1484</v>
      </c>
      <c r="B1487" s="52" t="s">
        <v>10</v>
      </c>
      <c r="C1487" s="52" t="s">
        <v>67</v>
      </c>
      <c r="D1487" s="52" t="s">
        <v>92</v>
      </c>
      <c r="E1487" s="53" t="s">
        <v>93</v>
      </c>
      <c r="F1487" s="54">
        <v>17929.69</v>
      </c>
      <c r="G1487" s="52">
        <v>3</v>
      </c>
      <c r="H1487" s="53" t="s">
        <v>94</v>
      </c>
      <c r="I1487" s="59">
        <v>138.656269333333</v>
      </c>
      <c r="XEW1487" s="47"/>
      <c r="XEX1487" s="47"/>
      <c r="XEY1487" s="47"/>
      <c r="XEZ1487" s="47"/>
    </row>
    <row r="1488" s="46" customFormat="1" spans="1:16380">
      <c r="A1488" s="52">
        <v>1485</v>
      </c>
      <c r="B1488" s="52" t="s">
        <v>10</v>
      </c>
      <c r="C1488" s="52" t="s">
        <v>67</v>
      </c>
      <c r="D1488" s="52" t="s">
        <v>92</v>
      </c>
      <c r="E1488" s="53" t="s">
        <v>1776</v>
      </c>
      <c r="F1488" s="54">
        <v>50000</v>
      </c>
      <c r="G1488" s="52">
        <v>3</v>
      </c>
      <c r="H1488" s="53" t="s">
        <v>1775</v>
      </c>
      <c r="I1488" s="59">
        <v>362.5</v>
      </c>
      <c r="XEW1488" s="47"/>
      <c r="XEX1488" s="47"/>
      <c r="XEY1488" s="47"/>
      <c r="XEZ1488" s="47"/>
    </row>
    <row r="1489" s="46" customFormat="1" spans="1:16380">
      <c r="A1489" s="52">
        <v>1486</v>
      </c>
      <c r="B1489" s="52" t="s">
        <v>10</v>
      </c>
      <c r="C1489" s="52" t="s">
        <v>48</v>
      </c>
      <c r="D1489" s="52" t="s">
        <v>95</v>
      </c>
      <c r="E1489" s="53" t="s">
        <v>96</v>
      </c>
      <c r="F1489" s="54">
        <v>693.29</v>
      </c>
      <c r="G1489" s="52">
        <v>3</v>
      </c>
      <c r="H1489" s="53" t="s">
        <v>97</v>
      </c>
      <c r="I1489" s="59">
        <v>5.44521520833333</v>
      </c>
      <c r="XEW1489" s="47"/>
      <c r="XEX1489" s="47"/>
      <c r="XEY1489" s="47"/>
      <c r="XEZ1489" s="47"/>
    </row>
    <row r="1490" s="46" customFormat="1" spans="1:16380">
      <c r="A1490" s="52">
        <v>1487</v>
      </c>
      <c r="B1490" s="52" t="s">
        <v>10</v>
      </c>
      <c r="C1490" s="52" t="s">
        <v>48</v>
      </c>
      <c r="D1490" s="52" t="s">
        <v>95</v>
      </c>
      <c r="E1490" s="53" t="s">
        <v>1777</v>
      </c>
      <c r="F1490" s="54">
        <v>50000</v>
      </c>
      <c r="G1490" s="52">
        <v>3</v>
      </c>
      <c r="H1490" s="53" t="s">
        <v>97</v>
      </c>
      <c r="I1490" s="59">
        <v>368.541666666667</v>
      </c>
      <c r="XEW1490" s="47"/>
      <c r="XEX1490" s="47"/>
      <c r="XEY1490" s="47"/>
      <c r="XEZ1490" s="47"/>
    </row>
    <row r="1491" s="46" customFormat="1" spans="1:16380">
      <c r="A1491" s="52">
        <v>1488</v>
      </c>
      <c r="B1491" s="52" t="s">
        <v>10</v>
      </c>
      <c r="C1491" s="52" t="s">
        <v>101</v>
      </c>
      <c r="D1491" s="52" t="s">
        <v>102</v>
      </c>
      <c r="E1491" s="53" t="s">
        <v>1778</v>
      </c>
      <c r="F1491" s="54">
        <v>50000</v>
      </c>
      <c r="G1491" s="52">
        <v>3</v>
      </c>
      <c r="H1491" s="53" t="s">
        <v>97</v>
      </c>
      <c r="I1491" s="59">
        <v>392.708333333333</v>
      </c>
      <c r="XEW1491" s="47"/>
      <c r="XEX1491" s="47"/>
      <c r="XEY1491" s="47"/>
      <c r="XEZ1491" s="47"/>
    </row>
    <row r="1492" s="46" customFormat="1" spans="1:16380">
      <c r="A1492" s="52">
        <v>1489</v>
      </c>
      <c r="B1492" s="52" t="s">
        <v>10</v>
      </c>
      <c r="C1492" s="52" t="s">
        <v>48</v>
      </c>
      <c r="D1492" s="52" t="s">
        <v>136</v>
      </c>
      <c r="E1492" s="53" t="s">
        <v>1779</v>
      </c>
      <c r="F1492" s="54">
        <v>4548.96</v>
      </c>
      <c r="G1492" s="52">
        <v>3</v>
      </c>
      <c r="H1492" s="53" t="s">
        <v>100</v>
      </c>
      <c r="I1492" s="59">
        <v>36.277956</v>
      </c>
      <c r="XEW1492" s="47"/>
      <c r="XEX1492" s="47"/>
      <c r="XEY1492" s="47"/>
      <c r="XEZ1492" s="47"/>
    </row>
    <row r="1493" s="46" customFormat="1" spans="1:16380">
      <c r="A1493" s="52">
        <v>1490</v>
      </c>
      <c r="B1493" s="52" t="s">
        <v>10</v>
      </c>
      <c r="C1493" s="52" t="s">
        <v>48</v>
      </c>
      <c r="D1493" s="52" t="s">
        <v>136</v>
      </c>
      <c r="E1493" s="53" t="s">
        <v>1779</v>
      </c>
      <c r="F1493" s="54">
        <v>10000</v>
      </c>
      <c r="G1493" s="52">
        <v>3</v>
      </c>
      <c r="H1493" s="53" t="s">
        <v>100</v>
      </c>
      <c r="I1493" s="59">
        <v>79.75</v>
      </c>
      <c r="XEW1493" s="47"/>
      <c r="XEX1493" s="47"/>
      <c r="XEY1493" s="47"/>
      <c r="XEZ1493" s="47"/>
    </row>
    <row r="1494" s="46" customFormat="1" spans="1:16380">
      <c r="A1494" s="52">
        <v>1491</v>
      </c>
      <c r="B1494" s="52" t="s">
        <v>10</v>
      </c>
      <c r="C1494" s="52" t="s">
        <v>48</v>
      </c>
      <c r="D1494" s="52" t="s">
        <v>136</v>
      </c>
      <c r="E1494" s="53" t="s">
        <v>1779</v>
      </c>
      <c r="F1494" s="54">
        <v>32000</v>
      </c>
      <c r="G1494" s="52">
        <v>3</v>
      </c>
      <c r="H1494" s="53" t="s">
        <v>100</v>
      </c>
      <c r="I1494" s="59">
        <v>255.2</v>
      </c>
      <c r="XEW1494" s="47"/>
      <c r="XEX1494" s="47"/>
      <c r="XEY1494" s="47"/>
      <c r="XEZ1494" s="47"/>
    </row>
    <row r="1495" s="46" customFormat="1" spans="1:16380">
      <c r="A1495" s="52">
        <v>1492</v>
      </c>
      <c r="B1495" s="52" t="s">
        <v>10</v>
      </c>
      <c r="C1495" s="52" t="s">
        <v>48</v>
      </c>
      <c r="D1495" s="52" t="s">
        <v>98</v>
      </c>
      <c r="E1495" s="53" t="s">
        <v>99</v>
      </c>
      <c r="F1495" s="54">
        <v>300</v>
      </c>
      <c r="G1495" s="52">
        <v>3</v>
      </c>
      <c r="H1495" s="53" t="s">
        <v>100</v>
      </c>
      <c r="I1495" s="59">
        <v>2.3925</v>
      </c>
      <c r="XEW1495" s="47"/>
      <c r="XEX1495" s="47"/>
      <c r="XEY1495" s="47"/>
      <c r="XEZ1495" s="47"/>
    </row>
    <row r="1496" s="46" customFormat="1" spans="1:16380">
      <c r="A1496" s="52">
        <v>1493</v>
      </c>
      <c r="B1496" s="52" t="s">
        <v>10</v>
      </c>
      <c r="C1496" s="52" t="s">
        <v>48</v>
      </c>
      <c r="D1496" s="52" t="s">
        <v>98</v>
      </c>
      <c r="E1496" s="53" t="s">
        <v>99</v>
      </c>
      <c r="F1496" s="54">
        <v>2858.16</v>
      </c>
      <c r="G1496" s="52">
        <v>3</v>
      </c>
      <c r="H1496" s="53" t="s">
        <v>100</v>
      </c>
      <c r="I1496" s="59">
        <v>22.793826</v>
      </c>
      <c r="XEW1496" s="47"/>
      <c r="XEX1496" s="47"/>
      <c r="XEY1496" s="47"/>
      <c r="XEZ1496" s="47"/>
    </row>
    <row r="1497" s="46" customFormat="1" spans="1:16380">
      <c r="A1497" s="52">
        <v>1494</v>
      </c>
      <c r="B1497" s="52" t="s">
        <v>10</v>
      </c>
      <c r="C1497" s="52" t="s">
        <v>48</v>
      </c>
      <c r="D1497" s="52" t="s">
        <v>136</v>
      </c>
      <c r="E1497" s="53" t="s">
        <v>1779</v>
      </c>
      <c r="F1497" s="54">
        <v>3451.04</v>
      </c>
      <c r="G1497" s="52">
        <v>3</v>
      </c>
      <c r="H1497" s="53" t="s">
        <v>100</v>
      </c>
      <c r="I1497" s="59">
        <v>27.522044</v>
      </c>
      <c r="XEW1497" s="47"/>
      <c r="XEX1497" s="47"/>
      <c r="XEY1497" s="47"/>
      <c r="XEZ1497" s="47"/>
    </row>
    <row r="1498" s="46" customFormat="1" spans="1:16380">
      <c r="A1498" s="52">
        <v>1495</v>
      </c>
      <c r="B1498" s="52" t="s">
        <v>10</v>
      </c>
      <c r="C1498" s="52" t="s">
        <v>48</v>
      </c>
      <c r="D1498" s="52" t="s">
        <v>428</v>
      </c>
      <c r="E1498" s="53" t="s">
        <v>1780</v>
      </c>
      <c r="F1498" s="54">
        <v>49757.6</v>
      </c>
      <c r="G1498" s="52">
        <v>3</v>
      </c>
      <c r="H1498" s="53" t="s">
        <v>100</v>
      </c>
      <c r="I1498" s="59">
        <v>396.81686</v>
      </c>
      <c r="XEW1498" s="47"/>
      <c r="XEX1498" s="47"/>
      <c r="XEY1498" s="47"/>
      <c r="XEZ1498" s="47"/>
    </row>
    <row r="1499" s="46" customFormat="1" spans="1:16380">
      <c r="A1499" s="52">
        <v>1496</v>
      </c>
      <c r="B1499" s="52" t="s">
        <v>10</v>
      </c>
      <c r="C1499" s="52" t="s">
        <v>48</v>
      </c>
      <c r="D1499" s="52" t="s">
        <v>428</v>
      </c>
      <c r="E1499" s="53" t="s">
        <v>1780</v>
      </c>
      <c r="F1499" s="54">
        <v>242.4</v>
      </c>
      <c r="G1499" s="52">
        <v>3</v>
      </c>
      <c r="H1499" s="53" t="s">
        <v>100</v>
      </c>
      <c r="I1499" s="59">
        <v>1.93314</v>
      </c>
      <c r="XEW1499" s="47"/>
      <c r="XEX1499" s="47"/>
      <c r="XEY1499" s="47"/>
      <c r="XEZ1499" s="47"/>
    </row>
    <row r="1500" s="46" customFormat="1" spans="1:16380">
      <c r="A1500" s="52">
        <v>1497</v>
      </c>
      <c r="B1500" s="52" t="s">
        <v>10</v>
      </c>
      <c r="C1500" s="52" t="s">
        <v>48</v>
      </c>
      <c r="D1500" s="52" t="s">
        <v>428</v>
      </c>
      <c r="E1500" s="53" t="s">
        <v>1781</v>
      </c>
      <c r="F1500" s="54">
        <v>50000</v>
      </c>
      <c r="G1500" s="52">
        <v>3</v>
      </c>
      <c r="H1500" s="53" t="s">
        <v>100</v>
      </c>
      <c r="I1500" s="59">
        <v>78.5416666666667</v>
      </c>
      <c r="XEW1500" s="47"/>
      <c r="XEX1500" s="47"/>
      <c r="XEY1500" s="47"/>
      <c r="XEZ1500" s="47"/>
    </row>
    <row r="1501" s="46" customFormat="1" spans="1:16380">
      <c r="A1501" s="52">
        <v>1498</v>
      </c>
      <c r="B1501" s="52" t="s">
        <v>10</v>
      </c>
      <c r="C1501" s="52" t="s">
        <v>15</v>
      </c>
      <c r="D1501" s="52" t="s">
        <v>141</v>
      </c>
      <c r="E1501" s="53" t="s">
        <v>1782</v>
      </c>
      <c r="F1501" s="54">
        <v>50000</v>
      </c>
      <c r="G1501" s="52">
        <v>3</v>
      </c>
      <c r="H1501" s="53" t="s">
        <v>104</v>
      </c>
      <c r="I1501" s="59">
        <v>404.791666666667</v>
      </c>
      <c r="XEW1501" s="47"/>
      <c r="XEX1501" s="47"/>
      <c r="XEY1501" s="47"/>
      <c r="XEZ1501" s="47"/>
    </row>
    <row r="1502" s="46" customFormat="1" spans="1:16380">
      <c r="A1502" s="52">
        <v>1499</v>
      </c>
      <c r="B1502" s="52" t="s">
        <v>10</v>
      </c>
      <c r="C1502" s="52" t="s">
        <v>48</v>
      </c>
      <c r="D1502" s="52" t="s">
        <v>95</v>
      </c>
      <c r="E1502" s="53" t="s">
        <v>1783</v>
      </c>
      <c r="F1502" s="54">
        <v>50000</v>
      </c>
      <c r="G1502" s="52">
        <v>3</v>
      </c>
      <c r="H1502" s="53" t="s">
        <v>104</v>
      </c>
      <c r="I1502" s="59">
        <v>368.541666666667</v>
      </c>
      <c r="XEW1502" s="47"/>
      <c r="XEX1502" s="47"/>
      <c r="XEY1502" s="47"/>
      <c r="XEZ1502" s="47"/>
    </row>
    <row r="1503" s="46" customFormat="1" spans="1:16380">
      <c r="A1503" s="52">
        <v>1500</v>
      </c>
      <c r="B1503" s="52" t="s">
        <v>10</v>
      </c>
      <c r="C1503" s="52" t="s">
        <v>48</v>
      </c>
      <c r="D1503" s="52" t="s">
        <v>136</v>
      </c>
      <c r="E1503" s="53" t="s">
        <v>1784</v>
      </c>
      <c r="F1503" s="54">
        <v>50000</v>
      </c>
      <c r="G1503" s="52">
        <v>3</v>
      </c>
      <c r="H1503" s="53" t="s">
        <v>104</v>
      </c>
      <c r="I1503" s="59">
        <v>356.458333333333</v>
      </c>
      <c r="XEW1503" s="47"/>
      <c r="XEX1503" s="47"/>
      <c r="XEY1503" s="47"/>
      <c r="XEZ1503" s="47"/>
    </row>
    <row r="1504" s="46" customFormat="1" spans="1:16380">
      <c r="A1504" s="52">
        <v>1501</v>
      </c>
      <c r="B1504" s="52" t="s">
        <v>10</v>
      </c>
      <c r="C1504" s="52" t="s">
        <v>48</v>
      </c>
      <c r="D1504" s="52" t="s">
        <v>428</v>
      </c>
      <c r="E1504" s="53" t="s">
        <v>1511</v>
      </c>
      <c r="F1504" s="54">
        <v>36498.8</v>
      </c>
      <c r="G1504" s="52">
        <v>3</v>
      </c>
      <c r="H1504" s="53" t="s">
        <v>104</v>
      </c>
      <c r="I1504" s="59">
        <v>295.488201666667</v>
      </c>
      <c r="XEW1504" s="47"/>
      <c r="XEX1504" s="47"/>
      <c r="XEY1504" s="47"/>
      <c r="XEZ1504" s="47"/>
    </row>
    <row r="1505" s="46" customFormat="1" spans="1:16380">
      <c r="A1505" s="52">
        <v>1502</v>
      </c>
      <c r="B1505" s="52" t="s">
        <v>10</v>
      </c>
      <c r="C1505" s="52" t="s">
        <v>48</v>
      </c>
      <c r="D1505" s="52" t="s">
        <v>428</v>
      </c>
      <c r="E1505" s="53" t="s">
        <v>1511</v>
      </c>
      <c r="F1505" s="54">
        <v>3501.2</v>
      </c>
      <c r="G1505" s="52">
        <v>3</v>
      </c>
      <c r="H1505" s="53" t="s">
        <v>104</v>
      </c>
      <c r="I1505" s="59">
        <v>28.3451316666667</v>
      </c>
      <c r="XEW1505" s="47"/>
      <c r="XEX1505" s="47"/>
      <c r="XEY1505" s="47"/>
      <c r="XEZ1505" s="47"/>
    </row>
    <row r="1506" s="46" customFormat="1" spans="1:16380">
      <c r="A1506" s="52">
        <v>1503</v>
      </c>
      <c r="B1506" s="52" t="s">
        <v>10</v>
      </c>
      <c r="C1506" s="52" t="s">
        <v>48</v>
      </c>
      <c r="D1506" s="52" t="s">
        <v>428</v>
      </c>
      <c r="E1506" s="53" t="s">
        <v>1511</v>
      </c>
      <c r="F1506" s="54">
        <v>10000</v>
      </c>
      <c r="G1506" s="52">
        <v>3</v>
      </c>
      <c r="H1506" s="53" t="s">
        <v>104</v>
      </c>
      <c r="I1506" s="59">
        <v>77.3333333333333</v>
      </c>
      <c r="XEW1506" s="47"/>
      <c r="XEX1506" s="47"/>
      <c r="XEY1506" s="47"/>
      <c r="XEZ1506" s="47"/>
    </row>
    <row r="1507" s="46" customFormat="1" spans="1:16380">
      <c r="A1507" s="52">
        <v>1504</v>
      </c>
      <c r="B1507" s="52" t="s">
        <v>10</v>
      </c>
      <c r="C1507" s="52" t="s">
        <v>101</v>
      </c>
      <c r="D1507" s="52" t="s">
        <v>102</v>
      </c>
      <c r="E1507" s="53" t="s">
        <v>103</v>
      </c>
      <c r="F1507" s="54">
        <v>593.28</v>
      </c>
      <c r="G1507" s="52">
        <v>3</v>
      </c>
      <c r="H1507" s="53" t="s">
        <v>104</v>
      </c>
      <c r="I1507" s="59">
        <v>4.803096</v>
      </c>
      <c r="XEW1507" s="47"/>
      <c r="XEX1507" s="47"/>
      <c r="XEY1507" s="47"/>
      <c r="XEZ1507" s="47"/>
    </row>
    <row r="1508" s="46" customFormat="1" spans="1:16380">
      <c r="A1508" s="52">
        <v>1505</v>
      </c>
      <c r="B1508" s="52" t="s">
        <v>10</v>
      </c>
      <c r="C1508" s="52" t="s">
        <v>11</v>
      </c>
      <c r="D1508" s="52" t="s">
        <v>319</v>
      </c>
      <c r="E1508" s="53" t="s">
        <v>1785</v>
      </c>
      <c r="F1508" s="54">
        <v>50000</v>
      </c>
      <c r="G1508" s="52">
        <v>3</v>
      </c>
      <c r="H1508" s="53" t="s">
        <v>106</v>
      </c>
      <c r="I1508" s="59">
        <v>410.833333333333</v>
      </c>
      <c r="XEW1508" s="47"/>
      <c r="XEX1508" s="47"/>
      <c r="XEY1508" s="47"/>
      <c r="XEZ1508" s="47"/>
    </row>
    <row r="1509" s="46" customFormat="1" spans="1:16380">
      <c r="A1509" s="52">
        <v>1506</v>
      </c>
      <c r="B1509" s="52" t="s">
        <v>10</v>
      </c>
      <c r="C1509" s="52" t="s">
        <v>67</v>
      </c>
      <c r="D1509" s="52" t="s">
        <v>68</v>
      </c>
      <c r="E1509" s="53" t="s">
        <v>1786</v>
      </c>
      <c r="F1509" s="54">
        <v>50000</v>
      </c>
      <c r="G1509" s="52">
        <v>3</v>
      </c>
      <c r="H1509" s="53" t="s">
        <v>106</v>
      </c>
      <c r="I1509" s="59">
        <v>326.25</v>
      </c>
      <c r="XEW1509" s="47"/>
      <c r="XEX1509" s="47"/>
      <c r="XEY1509" s="47"/>
      <c r="XEZ1509" s="47"/>
    </row>
    <row r="1510" s="46" customFormat="1" spans="1:16380">
      <c r="A1510" s="52">
        <v>1507</v>
      </c>
      <c r="B1510" s="52" t="s">
        <v>10</v>
      </c>
      <c r="C1510" s="52" t="s">
        <v>67</v>
      </c>
      <c r="D1510" s="52" t="s">
        <v>447</v>
      </c>
      <c r="E1510" s="53" t="s">
        <v>1498</v>
      </c>
      <c r="F1510" s="54">
        <v>49239.34</v>
      </c>
      <c r="G1510" s="52">
        <v>3</v>
      </c>
      <c r="H1510" s="53" t="s">
        <v>106</v>
      </c>
      <c r="I1510" s="59">
        <v>404.583243666667</v>
      </c>
      <c r="XEW1510" s="47"/>
      <c r="XEX1510" s="47"/>
      <c r="XEY1510" s="47"/>
      <c r="XEZ1510" s="47"/>
    </row>
    <row r="1511" s="46" customFormat="1" spans="1:16380">
      <c r="A1511" s="52">
        <v>1508</v>
      </c>
      <c r="B1511" s="52" t="s">
        <v>10</v>
      </c>
      <c r="C1511" s="52" t="s">
        <v>67</v>
      </c>
      <c r="D1511" s="52" t="s">
        <v>447</v>
      </c>
      <c r="E1511" s="53" t="s">
        <v>1498</v>
      </c>
      <c r="F1511" s="54">
        <v>760.66</v>
      </c>
      <c r="G1511" s="52">
        <v>3</v>
      </c>
      <c r="H1511" s="53" t="s">
        <v>106</v>
      </c>
      <c r="I1511" s="59">
        <v>6.25008966666667</v>
      </c>
      <c r="XEW1511" s="47"/>
      <c r="XEX1511" s="47"/>
      <c r="XEY1511" s="47"/>
      <c r="XEZ1511" s="47"/>
    </row>
    <row r="1512" s="46" customFormat="1" spans="1:16380">
      <c r="A1512" s="52">
        <v>1509</v>
      </c>
      <c r="B1512" s="52" t="s">
        <v>10</v>
      </c>
      <c r="C1512" s="52" t="s">
        <v>67</v>
      </c>
      <c r="D1512" s="52" t="s">
        <v>447</v>
      </c>
      <c r="E1512" s="53" t="s">
        <v>1505</v>
      </c>
      <c r="F1512" s="54">
        <v>50000</v>
      </c>
      <c r="G1512" s="52">
        <v>3</v>
      </c>
      <c r="H1512" s="53" t="s">
        <v>106</v>
      </c>
      <c r="I1512" s="59">
        <v>374.583333333333</v>
      </c>
      <c r="XEW1512" s="47"/>
      <c r="XEX1512" s="47"/>
      <c r="XEY1512" s="47"/>
      <c r="XEZ1512" s="47"/>
    </row>
    <row r="1513" s="46" customFormat="1" spans="1:16380">
      <c r="A1513" s="52">
        <v>1510</v>
      </c>
      <c r="B1513" s="52" t="s">
        <v>10</v>
      </c>
      <c r="C1513" s="52" t="s">
        <v>67</v>
      </c>
      <c r="D1513" s="52" t="s">
        <v>68</v>
      </c>
      <c r="E1513" s="53" t="s">
        <v>107</v>
      </c>
      <c r="F1513" s="54">
        <v>1717.43</v>
      </c>
      <c r="G1513" s="52">
        <v>3</v>
      </c>
      <c r="H1513" s="53" t="s">
        <v>106</v>
      </c>
      <c r="I1513" s="59">
        <v>14.1115498333333</v>
      </c>
      <c r="XEW1513" s="47"/>
      <c r="XEX1513" s="47"/>
      <c r="XEY1513" s="47"/>
      <c r="XEZ1513" s="47"/>
    </row>
    <row r="1514" s="46" customFormat="1" spans="1:16380">
      <c r="A1514" s="52">
        <v>1511</v>
      </c>
      <c r="B1514" s="52" t="s">
        <v>10</v>
      </c>
      <c r="C1514" s="52" t="s">
        <v>48</v>
      </c>
      <c r="D1514" s="52" t="s">
        <v>136</v>
      </c>
      <c r="E1514" s="53" t="s">
        <v>1787</v>
      </c>
      <c r="F1514" s="54">
        <v>50000</v>
      </c>
      <c r="G1514" s="52">
        <v>3</v>
      </c>
      <c r="H1514" s="53" t="s">
        <v>106</v>
      </c>
      <c r="I1514" s="59">
        <v>380.625</v>
      </c>
      <c r="XEW1514" s="47"/>
      <c r="XEX1514" s="47"/>
      <c r="XEY1514" s="47"/>
      <c r="XEZ1514" s="47"/>
    </row>
    <row r="1515" s="46" customFormat="1" spans="1:16380">
      <c r="A1515" s="52">
        <v>1512</v>
      </c>
      <c r="B1515" s="52" t="s">
        <v>10</v>
      </c>
      <c r="C1515" s="52" t="s">
        <v>48</v>
      </c>
      <c r="D1515" s="52" t="s">
        <v>49</v>
      </c>
      <c r="E1515" s="53" t="s">
        <v>1788</v>
      </c>
      <c r="F1515" s="54">
        <v>50000</v>
      </c>
      <c r="G1515" s="52">
        <v>3</v>
      </c>
      <c r="H1515" s="53" t="s">
        <v>106</v>
      </c>
      <c r="I1515" s="59">
        <v>410.833333333333</v>
      </c>
      <c r="XEW1515" s="47"/>
      <c r="XEX1515" s="47"/>
      <c r="XEY1515" s="47"/>
      <c r="XEZ1515" s="47"/>
    </row>
    <row r="1516" s="46" customFormat="1" spans="1:16380">
      <c r="A1516" s="52">
        <v>1513</v>
      </c>
      <c r="B1516" s="52" t="s">
        <v>10</v>
      </c>
      <c r="C1516" s="52" t="s">
        <v>48</v>
      </c>
      <c r="D1516" s="52" t="s">
        <v>125</v>
      </c>
      <c r="E1516" s="53" t="s">
        <v>1789</v>
      </c>
      <c r="F1516" s="54">
        <v>50000</v>
      </c>
      <c r="G1516" s="52">
        <v>3</v>
      </c>
      <c r="H1516" s="53" t="s">
        <v>106</v>
      </c>
      <c r="I1516" s="59">
        <v>410.833333333333</v>
      </c>
      <c r="XEW1516" s="47"/>
      <c r="XEX1516" s="47"/>
      <c r="XEY1516" s="47"/>
      <c r="XEZ1516" s="47"/>
    </row>
    <row r="1517" s="46" customFormat="1" spans="1:16380">
      <c r="A1517" s="52">
        <v>1514</v>
      </c>
      <c r="B1517" s="52" t="s">
        <v>10</v>
      </c>
      <c r="C1517" s="52" t="s">
        <v>87</v>
      </c>
      <c r="D1517" s="52" t="s">
        <v>120</v>
      </c>
      <c r="E1517" s="53" t="s">
        <v>1790</v>
      </c>
      <c r="F1517" s="54">
        <v>28286.91</v>
      </c>
      <c r="G1517" s="52">
        <v>3</v>
      </c>
      <c r="H1517" s="53" t="s">
        <v>106</v>
      </c>
      <c r="I1517" s="59">
        <v>232.4241105</v>
      </c>
      <c r="XEW1517" s="47"/>
      <c r="XEX1517" s="47"/>
      <c r="XEY1517" s="47"/>
      <c r="XEZ1517" s="47"/>
    </row>
    <row r="1518" s="46" customFormat="1" spans="1:16380">
      <c r="A1518" s="52">
        <v>1515</v>
      </c>
      <c r="B1518" s="52" t="s">
        <v>10</v>
      </c>
      <c r="C1518" s="52" t="s">
        <v>87</v>
      </c>
      <c r="D1518" s="52" t="s">
        <v>120</v>
      </c>
      <c r="E1518" s="53" t="s">
        <v>1790</v>
      </c>
      <c r="F1518" s="54">
        <v>20000</v>
      </c>
      <c r="G1518" s="52">
        <v>3</v>
      </c>
      <c r="H1518" s="53" t="s">
        <v>106</v>
      </c>
      <c r="I1518" s="59">
        <v>164.333333333333</v>
      </c>
      <c r="XEW1518" s="47"/>
      <c r="XEX1518" s="47"/>
      <c r="XEY1518" s="47"/>
      <c r="XEZ1518" s="47"/>
    </row>
    <row r="1519" s="46" customFormat="1" spans="1:16380">
      <c r="A1519" s="52">
        <v>1516</v>
      </c>
      <c r="B1519" s="52" t="s">
        <v>10</v>
      </c>
      <c r="C1519" s="52" t="s">
        <v>87</v>
      </c>
      <c r="D1519" s="52" t="s">
        <v>120</v>
      </c>
      <c r="E1519" s="53" t="s">
        <v>1791</v>
      </c>
      <c r="F1519" s="54">
        <v>42091.26</v>
      </c>
      <c r="G1519" s="52">
        <v>3</v>
      </c>
      <c r="H1519" s="53" t="s">
        <v>106</v>
      </c>
      <c r="I1519" s="59">
        <v>345.849853</v>
      </c>
      <c r="XEW1519" s="47"/>
      <c r="XEX1519" s="47"/>
      <c r="XEY1519" s="47"/>
      <c r="XEZ1519" s="47"/>
    </row>
    <row r="1520" s="46" customFormat="1" spans="1:16380">
      <c r="A1520" s="52">
        <v>1517</v>
      </c>
      <c r="B1520" s="52" t="s">
        <v>10</v>
      </c>
      <c r="C1520" s="52" t="s">
        <v>87</v>
      </c>
      <c r="D1520" s="52" t="s">
        <v>120</v>
      </c>
      <c r="E1520" s="53" t="s">
        <v>1791</v>
      </c>
      <c r="F1520" s="54">
        <v>7908.74</v>
      </c>
      <c r="G1520" s="52">
        <v>3</v>
      </c>
      <c r="H1520" s="53" t="s">
        <v>106</v>
      </c>
      <c r="I1520" s="59">
        <v>64.9834803333333</v>
      </c>
      <c r="XEW1520" s="47"/>
      <c r="XEX1520" s="47"/>
      <c r="XEY1520" s="47"/>
      <c r="XEZ1520" s="47"/>
    </row>
    <row r="1521" s="46" customFormat="1" spans="1:16380">
      <c r="A1521" s="52">
        <v>1518</v>
      </c>
      <c r="B1521" s="52" t="s">
        <v>10</v>
      </c>
      <c r="C1521" s="52" t="s">
        <v>87</v>
      </c>
      <c r="D1521" s="52" t="s">
        <v>120</v>
      </c>
      <c r="E1521" s="53" t="s">
        <v>1790</v>
      </c>
      <c r="F1521" s="54">
        <v>573.09</v>
      </c>
      <c r="G1521" s="52">
        <v>3</v>
      </c>
      <c r="H1521" s="53" t="s">
        <v>106</v>
      </c>
      <c r="I1521" s="59">
        <v>4.7088895</v>
      </c>
      <c r="XEW1521" s="47"/>
      <c r="XEX1521" s="47"/>
      <c r="XEY1521" s="47"/>
      <c r="XEZ1521" s="47"/>
    </row>
    <row r="1522" s="46" customFormat="1" spans="1:16380">
      <c r="A1522" s="52">
        <v>1519</v>
      </c>
      <c r="B1522" s="52" t="s">
        <v>10</v>
      </c>
      <c r="C1522" s="52" t="s">
        <v>87</v>
      </c>
      <c r="D1522" s="52" t="s">
        <v>120</v>
      </c>
      <c r="E1522" s="53" t="s">
        <v>1790</v>
      </c>
      <c r="F1522" s="54">
        <v>1140</v>
      </c>
      <c r="G1522" s="52">
        <v>3</v>
      </c>
      <c r="H1522" s="53" t="s">
        <v>106</v>
      </c>
      <c r="I1522" s="59">
        <v>9.367</v>
      </c>
      <c r="XEW1522" s="47"/>
      <c r="XEX1522" s="47"/>
      <c r="XEY1522" s="47"/>
      <c r="XEZ1522" s="47"/>
    </row>
    <row r="1523" s="46" customFormat="1" spans="1:16380">
      <c r="A1523" s="52">
        <v>1520</v>
      </c>
      <c r="B1523" s="52" t="s">
        <v>10</v>
      </c>
      <c r="C1523" s="52" t="s">
        <v>87</v>
      </c>
      <c r="D1523" s="52" t="s">
        <v>120</v>
      </c>
      <c r="E1523" s="53" t="s">
        <v>1792</v>
      </c>
      <c r="F1523" s="54">
        <v>50000</v>
      </c>
      <c r="G1523" s="52">
        <v>3</v>
      </c>
      <c r="H1523" s="53" t="s">
        <v>106</v>
      </c>
      <c r="I1523" s="59">
        <v>362.5</v>
      </c>
      <c r="XEW1523" s="47"/>
      <c r="XEX1523" s="47"/>
      <c r="XEY1523" s="47"/>
      <c r="XEZ1523" s="47"/>
    </row>
    <row r="1524" s="46" customFormat="1" spans="1:16380">
      <c r="A1524" s="52">
        <v>1521</v>
      </c>
      <c r="B1524" s="52" t="s">
        <v>10</v>
      </c>
      <c r="C1524" s="52" t="s">
        <v>87</v>
      </c>
      <c r="D1524" s="52" t="s">
        <v>120</v>
      </c>
      <c r="E1524" s="53" t="s">
        <v>1793</v>
      </c>
      <c r="F1524" s="54">
        <v>50000</v>
      </c>
      <c r="G1524" s="52">
        <v>3</v>
      </c>
      <c r="H1524" s="53" t="s">
        <v>106</v>
      </c>
      <c r="I1524" s="59">
        <v>314.166666666667</v>
      </c>
      <c r="XEW1524" s="47"/>
      <c r="XEX1524" s="47"/>
      <c r="XEY1524" s="47"/>
      <c r="XEZ1524" s="47"/>
    </row>
    <row r="1525" s="46" customFormat="1" spans="1:16380">
      <c r="A1525" s="52">
        <v>1522</v>
      </c>
      <c r="B1525" s="52" t="s">
        <v>10</v>
      </c>
      <c r="C1525" s="52" t="s">
        <v>27</v>
      </c>
      <c r="D1525" s="52" t="s">
        <v>31</v>
      </c>
      <c r="E1525" s="53" t="s">
        <v>105</v>
      </c>
      <c r="F1525" s="54">
        <v>2696.6</v>
      </c>
      <c r="G1525" s="52">
        <v>3</v>
      </c>
      <c r="H1525" s="53" t="s">
        <v>106</v>
      </c>
      <c r="I1525" s="59">
        <v>22.1570633333333</v>
      </c>
      <c r="XEW1525" s="47"/>
      <c r="XEX1525" s="47"/>
      <c r="XEY1525" s="47"/>
      <c r="XEZ1525" s="47"/>
    </row>
    <row r="1526" s="46" customFormat="1" spans="1:16380">
      <c r="A1526" s="52">
        <v>1523</v>
      </c>
      <c r="B1526" s="52" t="s">
        <v>10</v>
      </c>
      <c r="C1526" s="52" t="s">
        <v>27</v>
      </c>
      <c r="D1526" s="52" t="s">
        <v>31</v>
      </c>
      <c r="E1526" s="53" t="s">
        <v>105</v>
      </c>
      <c r="F1526" s="54">
        <v>147.02</v>
      </c>
      <c r="G1526" s="52">
        <v>3</v>
      </c>
      <c r="H1526" s="53" t="s">
        <v>106</v>
      </c>
      <c r="I1526" s="59">
        <v>1.20801433333333</v>
      </c>
      <c r="XEW1526" s="47"/>
      <c r="XEX1526" s="47"/>
      <c r="XEY1526" s="47"/>
      <c r="XEZ1526" s="47"/>
    </row>
    <row r="1527" s="46" customFormat="1" spans="1:16380">
      <c r="A1527" s="52">
        <v>1524</v>
      </c>
      <c r="B1527" s="52" t="s">
        <v>10</v>
      </c>
      <c r="C1527" s="52" t="s">
        <v>27</v>
      </c>
      <c r="D1527" s="52" t="s">
        <v>31</v>
      </c>
      <c r="E1527" s="53" t="s">
        <v>105</v>
      </c>
      <c r="F1527" s="54">
        <v>29929.48</v>
      </c>
      <c r="G1527" s="52">
        <v>3</v>
      </c>
      <c r="H1527" s="53" t="s">
        <v>106</v>
      </c>
      <c r="I1527" s="59">
        <v>245.920560666667</v>
      </c>
      <c r="XEW1527" s="47"/>
      <c r="XEX1527" s="47"/>
      <c r="XEY1527" s="47"/>
      <c r="XEZ1527" s="47"/>
    </row>
    <row r="1528" s="46" customFormat="1" spans="1:16380">
      <c r="A1528" s="52">
        <v>1525</v>
      </c>
      <c r="B1528" s="52" t="s">
        <v>10</v>
      </c>
      <c r="C1528" s="52" t="s">
        <v>27</v>
      </c>
      <c r="D1528" s="52" t="s">
        <v>31</v>
      </c>
      <c r="E1528" s="53" t="s">
        <v>105</v>
      </c>
      <c r="F1528" s="54">
        <v>1164.46</v>
      </c>
      <c r="G1528" s="52">
        <v>3</v>
      </c>
      <c r="H1528" s="53" t="s">
        <v>106</v>
      </c>
      <c r="I1528" s="59">
        <v>9.56797966666667</v>
      </c>
      <c r="XEW1528" s="47"/>
      <c r="XEX1528" s="47"/>
      <c r="XEY1528" s="47"/>
      <c r="XEZ1528" s="47"/>
    </row>
    <row r="1529" s="46" customFormat="1" spans="1:16380">
      <c r="A1529" s="52">
        <v>1526</v>
      </c>
      <c r="B1529" s="52" t="s">
        <v>10</v>
      </c>
      <c r="C1529" s="52" t="s">
        <v>27</v>
      </c>
      <c r="D1529" s="52" t="s">
        <v>240</v>
      </c>
      <c r="E1529" s="53" t="s">
        <v>1794</v>
      </c>
      <c r="F1529" s="54">
        <v>50000</v>
      </c>
      <c r="G1529" s="52">
        <v>3</v>
      </c>
      <c r="H1529" s="53" t="s">
        <v>106</v>
      </c>
      <c r="I1529" s="59">
        <v>320.208333333333</v>
      </c>
      <c r="XEW1529" s="47"/>
      <c r="XEX1529" s="47"/>
      <c r="XEY1529" s="47"/>
      <c r="XEZ1529" s="47"/>
    </row>
    <row r="1530" s="46" customFormat="1" spans="1:16380">
      <c r="A1530" s="52">
        <v>1527</v>
      </c>
      <c r="B1530" s="52" t="s">
        <v>10</v>
      </c>
      <c r="C1530" s="52" t="s">
        <v>11</v>
      </c>
      <c r="D1530" s="52" t="s">
        <v>12</v>
      </c>
      <c r="E1530" s="53" t="s">
        <v>1795</v>
      </c>
      <c r="F1530" s="54">
        <v>37714.47</v>
      </c>
      <c r="G1530" s="52">
        <v>3</v>
      </c>
      <c r="H1530" s="53" t="s">
        <v>1796</v>
      </c>
      <c r="I1530" s="59">
        <v>314.444393625</v>
      </c>
      <c r="XEW1530" s="47"/>
      <c r="XEX1530" s="47"/>
      <c r="XEY1530" s="47"/>
      <c r="XEZ1530" s="47"/>
    </row>
    <row r="1531" s="46" customFormat="1" spans="1:16380">
      <c r="A1531" s="52">
        <v>1528</v>
      </c>
      <c r="B1531" s="52" t="s">
        <v>10</v>
      </c>
      <c r="C1531" s="52" t="s">
        <v>11</v>
      </c>
      <c r="D1531" s="52" t="s">
        <v>12</v>
      </c>
      <c r="E1531" s="53" t="s">
        <v>1795</v>
      </c>
      <c r="F1531" s="54">
        <v>12285.53</v>
      </c>
      <c r="G1531" s="52">
        <v>3</v>
      </c>
      <c r="H1531" s="53" t="s">
        <v>1796</v>
      </c>
      <c r="I1531" s="59">
        <v>102.430606375</v>
      </c>
      <c r="XEW1531" s="47"/>
      <c r="XEX1531" s="47"/>
      <c r="XEY1531" s="47"/>
      <c r="XEZ1531" s="47"/>
    </row>
    <row r="1532" s="46" customFormat="1" spans="1:16380">
      <c r="A1532" s="52">
        <v>1529</v>
      </c>
      <c r="B1532" s="52" t="s">
        <v>10</v>
      </c>
      <c r="C1532" s="52" t="s">
        <v>87</v>
      </c>
      <c r="D1532" s="52" t="s">
        <v>120</v>
      </c>
      <c r="E1532" s="53" t="s">
        <v>1797</v>
      </c>
      <c r="F1532" s="54">
        <v>50000</v>
      </c>
      <c r="G1532" s="52">
        <v>3</v>
      </c>
      <c r="H1532" s="53" t="s">
        <v>1796</v>
      </c>
      <c r="I1532" s="59">
        <v>386.666666666667</v>
      </c>
      <c r="XEW1532" s="47"/>
      <c r="XEX1532" s="47"/>
      <c r="XEY1532" s="47"/>
      <c r="XEZ1532" s="47"/>
    </row>
    <row r="1533" s="46" customFormat="1" spans="1:16380">
      <c r="A1533" s="52">
        <v>1530</v>
      </c>
      <c r="B1533" s="52" t="s">
        <v>10</v>
      </c>
      <c r="C1533" s="52" t="s">
        <v>87</v>
      </c>
      <c r="D1533" s="52" t="s">
        <v>166</v>
      </c>
      <c r="E1533" s="53" t="s">
        <v>1798</v>
      </c>
      <c r="F1533" s="54">
        <v>49817.96</v>
      </c>
      <c r="G1533" s="52">
        <v>3</v>
      </c>
      <c r="H1533" s="53" t="s">
        <v>1796</v>
      </c>
      <c r="I1533" s="59">
        <v>415.3572415</v>
      </c>
      <c r="XEW1533" s="47"/>
      <c r="XEX1533" s="47"/>
      <c r="XEY1533" s="47"/>
      <c r="XEZ1533" s="47"/>
    </row>
    <row r="1534" s="46" customFormat="1" spans="1:16380">
      <c r="A1534" s="52">
        <v>1531</v>
      </c>
      <c r="B1534" s="52" t="s">
        <v>10</v>
      </c>
      <c r="C1534" s="52" t="s">
        <v>87</v>
      </c>
      <c r="D1534" s="52" t="s">
        <v>166</v>
      </c>
      <c r="E1534" s="53" t="s">
        <v>1798</v>
      </c>
      <c r="F1534" s="54">
        <v>182.04</v>
      </c>
      <c r="G1534" s="52">
        <v>3</v>
      </c>
      <c r="H1534" s="53" t="s">
        <v>1796</v>
      </c>
      <c r="I1534" s="59">
        <v>1.5177585</v>
      </c>
      <c r="XEW1534" s="47"/>
      <c r="XEX1534" s="47"/>
      <c r="XEY1534" s="47"/>
      <c r="XEZ1534" s="47"/>
    </row>
    <row r="1535" s="46" customFormat="1" spans="1:16380">
      <c r="A1535" s="52">
        <v>1532</v>
      </c>
      <c r="B1535" s="52" t="s">
        <v>10</v>
      </c>
      <c r="C1535" s="52" t="s">
        <v>87</v>
      </c>
      <c r="D1535" s="52" t="s">
        <v>120</v>
      </c>
      <c r="E1535" s="53" t="s">
        <v>1799</v>
      </c>
      <c r="F1535" s="54">
        <v>50000</v>
      </c>
      <c r="G1535" s="52">
        <v>3</v>
      </c>
      <c r="H1535" s="53" t="s">
        <v>1796</v>
      </c>
      <c r="I1535" s="59">
        <v>326.25</v>
      </c>
      <c r="XEW1535" s="47"/>
      <c r="XEX1535" s="47"/>
      <c r="XEY1535" s="47"/>
      <c r="XEZ1535" s="47"/>
    </row>
    <row r="1536" s="46" customFormat="1" spans="1:16380">
      <c r="A1536" s="52">
        <v>1533</v>
      </c>
      <c r="B1536" s="52" t="s">
        <v>10</v>
      </c>
      <c r="C1536" s="52" t="s">
        <v>27</v>
      </c>
      <c r="D1536" s="52" t="s">
        <v>240</v>
      </c>
      <c r="E1536" s="53" t="s">
        <v>1800</v>
      </c>
      <c r="F1536" s="54">
        <v>50000</v>
      </c>
      <c r="G1536" s="52">
        <v>3</v>
      </c>
      <c r="H1536" s="53" t="s">
        <v>1796</v>
      </c>
      <c r="I1536" s="59">
        <v>271.875</v>
      </c>
      <c r="XEW1536" s="47"/>
      <c r="XEX1536" s="47"/>
      <c r="XEY1536" s="47"/>
      <c r="XEZ1536" s="47"/>
    </row>
    <row r="1537" s="46" customFormat="1" spans="1:16380">
      <c r="A1537" s="52">
        <v>1534</v>
      </c>
      <c r="B1537" s="52" t="s">
        <v>10</v>
      </c>
      <c r="C1537" s="52" t="s">
        <v>23</v>
      </c>
      <c r="D1537" s="52" t="s">
        <v>24</v>
      </c>
      <c r="E1537" s="53" t="s">
        <v>111</v>
      </c>
      <c r="F1537" s="54">
        <v>8101.85</v>
      </c>
      <c r="G1537" s="52">
        <v>3</v>
      </c>
      <c r="H1537" s="53" t="s">
        <v>110</v>
      </c>
      <c r="I1537" s="59">
        <v>68.5281479166667</v>
      </c>
      <c r="XEW1537" s="47"/>
      <c r="XEX1537" s="47"/>
      <c r="XEY1537" s="47"/>
      <c r="XEZ1537" s="47"/>
    </row>
    <row r="1538" s="46" customFormat="1" spans="1:16380">
      <c r="A1538" s="52">
        <v>1535</v>
      </c>
      <c r="B1538" s="52" t="s">
        <v>10</v>
      </c>
      <c r="C1538" s="52" t="s">
        <v>67</v>
      </c>
      <c r="D1538" s="52" t="s">
        <v>68</v>
      </c>
      <c r="E1538" s="53" t="s">
        <v>432</v>
      </c>
      <c r="F1538" s="54">
        <v>50000</v>
      </c>
      <c r="G1538" s="52">
        <v>3</v>
      </c>
      <c r="H1538" s="53" t="s">
        <v>110</v>
      </c>
      <c r="I1538" s="59">
        <v>386.666666666667</v>
      </c>
      <c r="XEW1538" s="47"/>
      <c r="XEX1538" s="47"/>
      <c r="XEY1538" s="47"/>
      <c r="XEZ1538" s="47"/>
    </row>
    <row r="1539" s="46" customFormat="1" spans="1:16380">
      <c r="A1539" s="52">
        <v>1536</v>
      </c>
      <c r="B1539" s="52" t="s">
        <v>10</v>
      </c>
      <c r="C1539" s="52" t="s">
        <v>87</v>
      </c>
      <c r="D1539" s="52" t="s">
        <v>172</v>
      </c>
      <c r="E1539" s="53" t="s">
        <v>1801</v>
      </c>
      <c r="F1539" s="54">
        <v>25750.18</v>
      </c>
      <c r="G1539" s="52">
        <v>3</v>
      </c>
      <c r="H1539" s="53" t="s">
        <v>110</v>
      </c>
      <c r="I1539" s="59">
        <v>217.803605833333</v>
      </c>
      <c r="XEW1539" s="47"/>
      <c r="XEX1539" s="47"/>
      <c r="XEY1539" s="47"/>
      <c r="XEZ1539" s="47"/>
    </row>
    <row r="1540" s="46" customFormat="1" spans="1:16380">
      <c r="A1540" s="52">
        <v>1537</v>
      </c>
      <c r="B1540" s="52" t="s">
        <v>10</v>
      </c>
      <c r="C1540" s="52" t="s">
        <v>87</v>
      </c>
      <c r="D1540" s="52" t="s">
        <v>120</v>
      </c>
      <c r="E1540" s="53" t="s">
        <v>1802</v>
      </c>
      <c r="F1540" s="54">
        <v>29988.39</v>
      </c>
      <c r="G1540" s="52">
        <v>3</v>
      </c>
      <c r="H1540" s="53" t="s">
        <v>110</v>
      </c>
      <c r="I1540" s="59">
        <v>253.65179875</v>
      </c>
      <c r="XEW1540" s="47"/>
      <c r="XEX1540" s="47"/>
      <c r="XEY1540" s="47"/>
      <c r="XEZ1540" s="47"/>
    </row>
    <row r="1541" s="46" customFormat="1" spans="1:16380">
      <c r="A1541" s="52">
        <v>1538</v>
      </c>
      <c r="B1541" s="52" t="s">
        <v>10</v>
      </c>
      <c r="C1541" s="52" t="s">
        <v>87</v>
      </c>
      <c r="D1541" s="52" t="s">
        <v>172</v>
      </c>
      <c r="E1541" s="53" t="s">
        <v>1801</v>
      </c>
      <c r="F1541" s="54">
        <v>24249.82</v>
      </c>
      <c r="G1541" s="52">
        <v>3</v>
      </c>
      <c r="H1541" s="53" t="s">
        <v>110</v>
      </c>
      <c r="I1541" s="59">
        <v>205.113060833333</v>
      </c>
      <c r="XEW1541" s="47"/>
      <c r="XEX1541" s="47"/>
      <c r="XEY1541" s="47"/>
      <c r="XEZ1541" s="47"/>
    </row>
    <row r="1542" s="46" customFormat="1" spans="1:16380">
      <c r="A1542" s="52">
        <v>1539</v>
      </c>
      <c r="B1542" s="52" t="s">
        <v>10</v>
      </c>
      <c r="C1542" s="52" t="s">
        <v>87</v>
      </c>
      <c r="D1542" s="52" t="s">
        <v>120</v>
      </c>
      <c r="E1542" s="53" t="s">
        <v>1802</v>
      </c>
      <c r="F1542" s="54">
        <v>9600</v>
      </c>
      <c r="G1542" s="52">
        <v>3</v>
      </c>
      <c r="H1542" s="53" t="s">
        <v>110</v>
      </c>
      <c r="I1542" s="59">
        <v>81.2</v>
      </c>
      <c r="XEW1542" s="47"/>
      <c r="XEX1542" s="47"/>
      <c r="XEY1542" s="47"/>
      <c r="XEZ1542" s="47"/>
    </row>
    <row r="1543" s="46" customFormat="1" spans="1:16380">
      <c r="A1543" s="52">
        <v>1540</v>
      </c>
      <c r="B1543" s="52" t="s">
        <v>10</v>
      </c>
      <c r="C1543" s="52" t="s">
        <v>87</v>
      </c>
      <c r="D1543" s="52" t="s">
        <v>120</v>
      </c>
      <c r="E1543" s="53" t="s">
        <v>1802</v>
      </c>
      <c r="F1543" s="54">
        <v>10217.14</v>
      </c>
      <c r="G1543" s="52">
        <v>3</v>
      </c>
      <c r="H1543" s="53" t="s">
        <v>110</v>
      </c>
      <c r="I1543" s="59">
        <v>86.4199758333333</v>
      </c>
      <c r="XEW1543" s="47"/>
      <c r="XEX1543" s="47"/>
      <c r="XEY1543" s="47"/>
      <c r="XEZ1543" s="47"/>
    </row>
    <row r="1544" s="46" customFormat="1" spans="1:16380">
      <c r="A1544" s="52">
        <v>1541</v>
      </c>
      <c r="B1544" s="52" t="s">
        <v>10</v>
      </c>
      <c r="C1544" s="52" t="s">
        <v>87</v>
      </c>
      <c r="D1544" s="52" t="s">
        <v>108</v>
      </c>
      <c r="E1544" s="53" t="s">
        <v>109</v>
      </c>
      <c r="F1544" s="54">
        <v>345.4</v>
      </c>
      <c r="G1544" s="52">
        <v>3</v>
      </c>
      <c r="H1544" s="53" t="s">
        <v>110</v>
      </c>
      <c r="I1544" s="59">
        <v>2.92150833333333</v>
      </c>
      <c r="XEW1544" s="47"/>
      <c r="XEX1544" s="47"/>
      <c r="XEY1544" s="47"/>
      <c r="XEZ1544" s="47"/>
    </row>
    <row r="1545" s="46" customFormat="1" spans="1:16380">
      <c r="A1545" s="52">
        <v>1542</v>
      </c>
      <c r="B1545" s="52" t="s">
        <v>10</v>
      </c>
      <c r="C1545" s="52" t="s">
        <v>87</v>
      </c>
      <c r="D1545" s="52" t="s">
        <v>120</v>
      </c>
      <c r="E1545" s="53" t="s">
        <v>1802</v>
      </c>
      <c r="F1545" s="54">
        <v>194.47</v>
      </c>
      <c r="G1545" s="52">
        <v>3</v>
      </c>
      <c r="H1545" s="53" t="s">
        <v>110</v>
      </c>
      <c r="I1545" s="59">
        <v>1.64489208333333</v>
      </c>
      <c r="XEW1545" s="47"/>
      <c r="XEX1545" s="47"/>
      <c r="XEY1545" s="47"/>
      <c r="XEZ1545" s="47"/>
    </row>
    <row r="1546" s="46" customFormat="1" spans="1:16380">
      <c r="A1546" s="52">
        <v>1543</v>
      </c>
      <c r="B1546" s="52" t="s">
        <v>10</v>
      </c>
      <c r="C1546" s="52" t="s">
        <v>87</v>
      </c>
      <c r="D1546" s="52" t="s">
        <v>120</v>
      </c>
      <c r="E1546" s="53" t="s">
        <v>1803</v>
      </c>
      <c r="F1546" s="54">
        <v>50000</v>
      </c>
      <c r="G1546" s="52">
        <v>3</v>
      </c>
      <c r="H1546" s="53" t="s">
        <v>110</v>
      </c>
      <c r="I1546" s="59">
        <v>410.833333333333</v>
      </c>
      <c r="XEW1546" s="47"/>
      <c r="XEX1546" s="47"/>
      <c r="XEY1546" s="47"/>
      <c r="XEZ1546" s="47"/>
    </row>
    <row r="1547" s="46" customFormat="1" spans="1:16380">
      <c r="A1547" s="52">
        <v>1544</v>
      </c>
      <c r="B1547" s="52" t="s">
        <v>10</v>
      </c>
      <c r="C1547" s="52" t="s">
        <v>87</v>
      </c>
      <c r="D1547" s="52" t="s">
        <v>166</v>
      </c>
      <c r="E1547" s="53" t="s">
        <v>1804</v>
      </c>
      <c r="F1547" s="54">
        <v>50000</v>
      </c>
      <c r="G1547" s="52">
        <v>3</v>
      </c>
      <c r="H1547" s="53" t="s">
        <v>110</v>
      </c>
      <c r="I1547" s="59">
        <v>157.083333333333</v>
      </c>
      <c r="XEW1547" s="47"/>
      <c r="XEX1547" s="47"/>
      <c r="XEY1547" s="47"/>
      <c r="XEZ1547" s="47"/>
    </row>
    <row r="1548" s="46" customFormat="1" spans="1:16380">
      <c r="A1548" s="52">
        <v>1545</v>
      </c>
      <c r="B1548" s="52" t="s">
        <v>10</v>
      </c>
      <c r="C1548" s="52" t="s">
        <v>101</v>
      </c>
      <c r="D1548" s="52" t="s">
        <v>102</v>
      </c>
      <c r="E1548" s="53" t="s">
        <v>1497</v>
      </c>
      <c r="F1548" s="54">
        <v>49480.43</v>
      </c>
      <c r="G1548" s="52">
        <v>3</v>
      </c>
      <c r="H1548" s="53" t="s">
        <v>110</v>
      </c>
      <c r="I1548" s="59">
        <v>418.521970416667</v>
      </c>
      <c r="XEW1548" s="47"/>
      <c r="XEX1548" s="47"/>
      <c r="XEY1548" s="47"/>
      <c r="XEZ1548" s="47"/>
    </row>
    <row r="1549" s="46" customFormat="1" spans="1:16380">
      <c r="A1549" s="52">
        <v>1546</v>
      </c>
      <c r="B1549" s="52" t="s">
        <v>10</v>
      </c>
      <c r="C1549" s="52" t="s">
        <v>101</v>
      </c>
      <c r="D1549" s="52" t="s">
        <v>317</v>
      </c>
      <c r="E1549" s="53" t="s">
        <v>1805</v>
      </c>
      <c r="F1549" s="54">
        <v>18244.2</v>
      </c>
      <c r="G1549" s="52">
        <v>3</v>
      </c>
      <c r="H1549" s="53" t="s">
        <v>110</v>
      </c>
      <c r="I1549" s="59">
        <v>154.315525</v>
      </c>
      <c r="XEW1549" s="47"/>
      <c r="XEX1549" s="47"/>
      <c r="XEY1549" s="47"/>
      <c r="XEZ1549" s="47"/>
    </row>
    <row r="1550" s="46" customFormat="1" spans="1:16380">
      <c r="A1550" s="52">
        <v>1547</v>
      </c>
      <c r="B1550" s="52" t="s">
        <v>10</v>
      </c>
      <c r="C1550" s="52" t="s">
        <v>101</v>
      </c>
      <c r="D1550" s="52" t="s">
        <v>102</v>
      </c>
      <c r="E1550" s="53" t="s">
        <v>1497</v>
      </c>
      <c r="F1550" s="54">
        <v>519.57</v>
      </c>
      <c r="G1550" s="52">
        <v>3</v>
      </c>
      <c r="H1550" s="53" t="s">
        <v>110</v>
      </c>
      <c r="I1550" s="59">
        <v>4.39469625</v>
      </c>
      <c r="XEW1550" s="47"/>
      <c r="XEX1550" s="47"/>
      <c r="XEY1550" s="47"/>
      <c r="XEZ1550" s="47"/>
    </row>
    <row r="1551" s="46" customFormat="1" spans="1:16380">
      <c r="A1551" s="52">
        <v>1548</v>
      </c>
      <c r="B1551" s="52" t="s">
        <v>10</v>
      </c>
      <c r="C1551" s="52" t="s">
        <v>101</v>
      </c>
      <c r="D1551" s="52" t="s">
        <v>317</v>
      </c>
      <c r="E1551" s="53" t="s">
        <v>1805</v>
      </c>
      <c r="F1551" s="54">
        <v>31755.8</v>
      </c>
      <c r="G1551" s="52">
        <v>3</v>
      </c>
      <c r="H1551" s="53" t="s">
        <v>110</v>
      </c>
      <c r="I1551" s="59">
        <v>268.601141666667</v>
      </c>
      <c r="XEW1551" s="47"/>
      <c r="XEX1551" s="47"/>
      <c r="XEY1551" s="47"/>
      <c r="XEZ1551" s="47"/>
    </row>
    <row r="1552" s="46" customFormat="1" spans="1:16380">
      <c r="A1552" s="52">
        <v>1549</v>
      </c>
      <c r="B1552" s="52" t="s">
        <v>10</v>
      </c>
      <c r="C1552" s="52" t="s">
        <v>101</v>
      </c>
      <c r="D1552" s="52" t="s">
        <v>317</v>
      </c>
      <c r="E1552" s="53" t="s">
        <v>1806</v>
      </c>
      <c r="F1552" s="54">
        <v>50000</v>
      </c>
      <c r="G1552" s="52">
        <v>3</v>
      </c>
      <c r="H1552" s="53" t="s">
        <v>110</v>
      </c>
      <c r="I1552" s="59">
        <v>410.833333333333</v>
      </c>
      <c r="XEW1552" s="47"/>
      <c r="XEX1552" s="47"/>
      <c r="XEY1552" s="47"/>
      <c r="XEZ1552" s="47"/>
    </row>
    <row r="1553" s="46" customFormat="1" spans="1:16380">
      <c r="A1553" s="52">
        <v>1550</v>
      </c>
      <c r="B1553" s="52" t="s">
        <v>10</v>
      </c>
      <c r="C1553" s="52" t="s">
        <v>101</v>
      </c>
      <c r="D1553" s="52" t="s">
        <v>102</v>
      </c>
      <c r="E1553" s="53" t="s">
        <v>1807</v>
      </c>
      <c r="F1553" s="54">
        <v>50000</v>
      </c>
      <c r="G1553" s="52">
        <v>3</v>
      </c>
      <c r="H1553" s="53" t="s">
        <v>110</v>
      </c>
      <c r="I1553" s="59">
        <v>12.0833333333333</v>
      </c>
      <c r="XEW1553" s="47"/>
      <c r="XEX1553" s="47"/>
      <c r="XEY1553" s="47"/>
      <c r="XEZ1553" s="47"/>
    </row>
    <row r="1554" s="46" customFormat="1" spans="1:16380">
      <c r="A1554" s="52">
        <v>1551</v>
      </c>
      <c r="B1554" s="52" t="s">
        <v>10</v>
      </c>
      <c r="C1554" s="52" t="s">
        <v>67</v>
      </c>
      <c r="D1554" s="52" t="s">
        <v>712</v>
      </c>
      <c r="E1554" s="53" t="s">
        <v>1504</v>
      </c>
      <c r="F1554" s="54">
        <v>48845.14</v>
      </c>
      <c r="G1554" s="52">
        <v>3</v>
      </c>
      <c r="H1554" s="53" t="s">
        <v>1808</v>
      </c>
      <c r="I1554" s="59">
        <v>419.050596916667</v>
      </c>
      <c r="XEW1554" s="47"/>
      <c r="XEX1554" s="47"/>
      <c r="XEY1554" s="47"/>
      <c r="XEZ1554" s="47"/>
    </row>
    <row r="1555" s="46" customFormat="1" spans="1:16380">
      <c r="A1555" s="52">
        <v>1552</v>
      </c>
      <c r="B1555" s="52" t="s">
        <v>10</v>
      </c>
      <c r="C1555" s="52" t="s">
        <v>67</v>
      </c>
      <c r="D1555" s="52" t="s">
        <v>712</v>
      </c>
      <c r="E1555" s="53" t="s">
        <v>1504</v>
      </c>
      <c r="F1555" s="54">
        <v>1154.86</v>
      </c>
      <c r="G1555" s="52">
        <v>3</v>
      </c>
      <c r="H1555" s="53" t="s">
        <v>1808</v>
      </c>
      <c r="I1555" s="59">
        <v>9.90773641666667</v>
      </c>
      <c r="XEW1555" s="47"/>
      <c r="XEX1555" s="47"/>
      <c r="XEY1555" s="47"/>
      <c r="XEZ1555" s="47"/>
    </row>
    <row r="1556" s="46" customFormat="1" spans="1:16380">
      <c r="A1556" s="52">
        <v>1553</v>
      </c>
      <c r="B1556" s="52" t="s">
        <v>10</v>
      </c>
      <c r="C1556" s="52" t="s">
        <v>67</v>
      </c>
      <c r="D1556" s="52" t="s">
        <v>260</v>
      </c>
      <c r="E1556" s="53" t="s">
        <v>1809</v>
      </c>
      <c r="F1556" s="54">
        <v>50000</v>
      </c>
      <c r="G1556" s="52">
        <v>3</v>
      </c>
      <c r="H1556" s="53" t="s">
        <v>1810</v>
      </c>
      <c r="I1556" s="59">
        <v>368.541666666667</v>
      </c>
      <c r="XEW1556" s="47"/>
      <c r="XEX1556" s="47"/>
      <c r="XEY1556" s="47"/>
      <c r="XEZ1556" s="47"/>
    </row>
    <row r="1557" s="46" customFormat="1" spans="1:16380">
      <c r="A1557" s="52">
        <v>1554</v>
      </c>
      <c r="B1557" s="52" t="s">
        <v>10</v>
      </c>
      <c r="C1557" s="52" t="s">
        <v>67</v>
      </c>
      <c r="D1557" s="52" t="s">
        <v>450</v>
      </c>
      <c r="E1557" s="53" t="s">
        <v>1811</v>
      </c>
      <c r="F1557" s="54">
        <v>50000</v>
      </c>
      <c r="G1557" s="52">
        <v>3</v>
      </c>
      <c r="H1557" s="53" t="s">
        <v>1810</v>
      </c>
      <c r="I1557" s="59">
        <v>374.583333333333</v>
      </c>
      <c r="XEW1557" s="47"/>
      <c r="XEX1557" s="47"/>
      <c r="XEY1557" s="47"/>
      <c r="XEZ1557" s="47"/>
    </row>
    <row r="1558" s="46" customFormat="1" spans="1:16380">
      <c r="A1558" s="52">
        <v>1555</v>
      </c>
      <c r="B1558" s="52" t="s">
        <v>10</v>
      </c>
      <c r="C1558" s="52" t="s">
        <v>23</v>
      </c>
      <c r="D1558" s="52" t="s">
        <v>35</v>
      </c>
      <c r="E1558" s="53" t="s">
        <v>1513</v>
      </c>
      <c r="F1558" s="54">
        <v>20037.25</v>
      </c>
      <c r="G1558" s="52">
        <v>3</v>
      </c>
      <c r="H1558" s="53" t="s">
        <v>1810</v>
      </c>
      <c r="I1558" s="59">
        <v>171.902907291667</v>
      </c>
      <c r="XEW1558" s="47"/>
      <c r="XEX1558" s="47"/>
      <c r="XEY1558" s="47"/>
      <c r="XEZ1558" s="47"/>
    </row>
    <row r="1559" s="46" customFormat="1" spans="1:16380">
      <c r="A1559" s="52">
        <v>1556</v>
      </c>
      <c r="B1559" s="52" t="s">
        <v>10</v>
      </c>
      <c r="C1559" s="52" t="s">
        <v>23</v>
      </c>
      <c r="D1559" s="52" t="s">
        <v>35</v>
      </c>
      <c r="E1559" s="53" t="s">
        <v>1513</v>
      </c>
      <c r="F1559" s="54">
        <v>9962.75</v>
      </c>
      <c r="G1559" s="52">
        <v>3</v>
      </c>
      <c r="H1559" s="53" t="s">
        <v>1810</v>
      </c>
      <c r="I1559" s="59">
        <v>85.4720927083333</v>
      </c>
      <c r="XEW1559" s="47"/>
      <c r="XEX1559" s="47"/>
      <c r="XEY1559" s="47"/>
      <c r="XEZ1559" s="47"/>
    </row>
    <row r="1560" s="46" customFormat="1" spans="1:16380">
      <c r="A1560" s="52">
        <v>1557</v>
      </c>
      <c r="B1560" s="52" t="s">
        <v>10</v>
      </c>
      <c r="C1560" s="52" t="s">
        <v>27</v>
      </c>
      <c r="D1560" s="52" t="s">
        <v>576</v>
      </c>
      <c r="E1560" s="53" t="s">
        <v>1812</v>
      </c>
      <c r="F1560" s="54">
        <v>50000</v>
      </c>
      <c r="G1560" s="52">
        <v>3</v>
      </c>
      <c r="H1560" s="53" t="s">
        <v>1810</v>
      </c>
      <c r="I1560" s="59">
        <v>356.458333333333</v>
      </c>
      <c r="XEW1560" s="47"/>
      <c r="XEX1560" s="47"/>
      <c r="XEY1560" s="47"/>
      <c r="XEZ1560" s="47"/>
    </row>
    <row r="1561" s="46" customFormat="1" spans="1:16380">
      <c r="A1561" s="52">
        <v>1558</v>
      </c>
      <c r="B1561" s="52" t="s">
        <v>10</v>
      </c>
      <c r="C1561" s="52" t="s">
        <v>67</v>
      </c>
      <c r="D1561" s="52" t="s">
        <v>447</v>
      </c>
      <c r="E1561" s="53" t="s">
        <v>1477</v>
      </c>
      <c r="F1561" s="54">
        <v>50000</v>
      </c>
      <c r="G1561" s="52">
        <v>3</v>
      </c>
      <c r="H1561" s="53" t="s">
        <v>1813</v>
      </c>
      <c r="I1561" s="59">
        <v>398.75</v>
      </c>
      <c r="XEW1561" s="47"/>
      <c r="XEX1561" s="47"/>
      <c r="XEY1561" s="47"/>
      <c r="XEZ1561" s="47"/>
    </row>
    <row r="1562" s="46" customFormat="1" spans="1:16380">
      <c r="A1562" s="52">
        <v>1559</v>
      </c>
      <c r="B1562" s="52" t="s">
        <v>10</v>
      </c>
      <c r="C1562" s="52" t="s">
        <v>67</v>
      </c>
      <c r="D1562" s="52" t="s">
        <v>182</v>
      </c>
      <c r="E1562" s="53" t="s">
        <v>1814</v>
      </c>
      <c r="F1562" s="54">
        <v>40310.21</v>
      </c>
      <c r="G1562" s="52">
        <v>3</v>
      </c>
      <c r="H1562" s="53" t="s">
        <v>1813</v>
      </c>
      <c r="I1562" s="59">
        <v>350.698827</v>
      </c>
      <c r="XEW1562" s="47"/>
      <c r="XEX1562" s="47"/>
      <c r="XEY1562" s="47"/>
      <c r="XEZ1562" s="47"/>
    </row>
    <row r="1563" s="46" customFormat="1" spans="1:16380">
      <c r="A1563" s="52">
        <v>1560</v>
      </c>
      <c r="B1563" s="52" t="s">
        <v>10</v>
      </c>
      <c r="C1563" s="52" t="s">
        <v>67</v>
      </c>
      <c r="D1563" s="52" t="s">
        <v>182</v>
      </c>
      <c r="E1563" s="53" t="s">
        <v>1814</v>
      </c>
      <c r="F1563" s="54">
        <v>9689.79</v>
      </c>
      <c r="G1563" s="52">
        <v>3</v>
      </c>
      <c r="H1563" s="53" t="s">
        <v>1813</v>
      </c>
      <c r="I1563" s="59">
        <v>84.301173</v>
      </c>
      <c r="XEW1563" s="47"/>
      <c r="XEX1563" s="47"/>
      <c r="XEY1563" s="47"/>
      <c r="XEZ1563" s="47"/>
    </row>
    <row r="1564" s="46" customFormat="1" spans="1:16380">
      <c r="A1564" s="52">
        <v>1561</v>
      </c>
      <c r="B1564" s="52" t="s">
        <v>10</v>
      </c>
      <c r="C1564" s="52" t="s">
        <v>101</v>
      </c>
      <c r="D1564" s="52" t="s">
        <v>314</v>
      </c>
      <c r="E1564" s="53" t="s">
        <v>1815</v>
      </c>
      <c r="F1564" s="54">
        <v>50000</v>
      </c>
      <c r="G1564" s="52">
        <v>3</v>
      </c>
      <c r="H1564" s="53" t="s">
        <v>1813</v>
      </c>
      <c r="I1564" s="59">
        <v>435</v>
      </c>
      <c r="XEW1564" s="47"/>
      <c r="XEX1564" s="47"/>
      <c r="XEY1564" s="47"/>
      <c r="XEZ1564" s="47"/>
    </row>
    <row r="1565" s="46" customFormat="1" spans="1:16380">
      <c r="A1565" s="52">
        <v>1562</v>
      </c>
      <c r="B1565" s="52" t="s">
        <v>10</v>
      </c>
      <c r="C1565" s="52" t="s">
        <v>101</v>
      </c>
      <c r="D1565" s="52" t="s">
        <v>314</v>
      </c>
      <c r="E1565" s="53" t="s">
        <v>1014</v>
      </c>
      <c r="F1565" s="54">
        <v>50000</v>
      </c>
      <c r="G1565" s="52">
        <v>3</v>
      </c>
      <c r="H1565" s="53" t="s">
        <v>1816</v>
      </c>
      <c r="I1565" s="59">
        <v>441.041666666667</v>
      </c>
      <c r="XEW1565" s="47"/>
      <c r="XEX1565" s="47"/>
      <c r="XEY1565" s="47"/>
      <c r="XEZ1565" s="47"/>
    </row>
    <row r="1566" s="46" customFormat="1" spans="1:16380">
      <c r="A1566" s="52">
        <v>1563</v>
      </c>
      <c r="B1566" s="52" t="s">
        <v>10</v>
      </c>
      <c r="C1566" s="52" t="s">
        <v>87</v>
      </c>
      <c r="D1566" s="52" t="s">
        <v>253</v>
      </c>
      <c r="E1566" s="53" t="s">
        <v>1817</v>
      </c>
      <c r="F1566" s="54">
        <v>9895.36</v>
      </c>
      <c r="G1566" s="52">
        <v>3</v>
      </c>
      <c r="H1566" s="53" t="s">
        <v>1818</v>
      </c>
      <c r="I1566" s="59">
        <v>88.4810106666667</v>
      </c>
      <c r="XEW1566" s="47"/>
      <c r="XEX1566" s="47"/>
      <c r="XEY1566" s="47"/>
      <c r="XEZ1566" s="47"/>
    </row>
    <row r="1567" s="46" customFormat="1" spans="1:16380">
      <c r="A1567" s="52">
        <v>1564</v>
      </c>
      <c r="B1567" s="52" t="s">
        <v>10</v>
      </c>
      <c r="C1567" s="52" t="s">
        <v>87</v>
      </c>
      <c r="D1567" s="52" t="s">
        <v>253</v>
      </c>
      <c r="E1567" s="53" t="s">
        <v>1817</v>
      </c>
      <c r="F1567" s="54">
        <v>104.64</v>
      </c>
      <c r="G1567" s="52">
        <v>3</v>
      </c>
      <c r="H1567" s="53" t="s">
        <v>1818</v>
      </c>
      <c r="I1567" s="59">
        <v>0.935656</v>
      </c>
      <c r="XEW1567" s="47"/>
      <c r="XEX1567" s="47"/>
      <c r="XEY1567" s="47"/>
      <c r="XEZ1567" s="47"/>
    </row>
    <row r="1568" s="46" customFormat="1" spans="1:16380">
      <c r="A1568" s="52">
        <v>1565</v>
      </c>
      <c r="B1568" s="52" t="s">
        <v>10</v>
      </c>
      <c r="C1568" s="52" t="s">
        <v>101</v>
      </c>
      <c r="D1568" s="52" t="s">
        <v>314</v>
      </c>
      <c r="E1568" s="53" t="s">
        <v>1819</v>
      </c>
      <c r="F1568" s="54">
        <v>50000</v>
      </c>
      <c r="G1568" s="52">
        <v>3</v>
      </c>
      <c r="H1568" s="53" t="s">
        <v>1818</v>
      </c>
      <c r="I1568" s="59">
        <v>447.083333333333</v>
      </c>
      <c r="XEW1568" s="47"/>
      <c r="XEX1568" s="47"/>
      <c r="XEY1568" s="47"/>
      <c r="XEZ1568" s="47"/>
    </row>
    <row r="1569" s="46" customFormat="1" spans="1:16380">
      <c r="A1569" s="52">
        <v>1566</v>
      </c>
      <c r="B1569" s="52" t="s">
        <v>10</v>
      </c>
      <c r="C1569" s="52" t="s">
        <v>23</v>
      </c>
      <c r="D1569" s="52" t="s">
        <v>112</v>
      </c>
      <c r="E1569" s="53" t="s">
        <v>113</v>
      </c>
      <c r="F1569" s="54">
        <v>1808.52</v>
      </c>
      <c r="G1569" s="52">
        <v>3</v>
      </c>
      <c r="H1569" s="53" t="s">
        <v>114</v>
      </c>
      <c r="I1569" s="59">
        <v>16.3897125</v>
      </c>
      <c r="XEW1569" s="47"/>
      <c r="XEX1569" s="47"/>
      <c r="XEY1569" s="47"/>
      <c r="XEZ1569" s="47"/>
    </row>
    <row r="1570" s="46" customFormat="1" spans="1:16380">
      <c r="A1570" s="52">
        <v>1567</v>
      </c>
      <c r="B1570" s="52" t="s">
        <v>10</v>
      </c>
      <c r="C1570" s="52" t="s">
        <v>67</v>
      </c>
      <c r="D1570" s="52" t="s">
        <v>79</v>
      </c>
      <c r="E1570" s="53" t="s">
        <v>1534</v>
      </c>
      <c r="F1570" s="54">
        <v>28342.08</v>
      </c>
      <c r="G1570" s="52">
        <v>3</v>
      </c>
      <c r="H1570" s="53" t="s">
        <v>114</v>
      </c>
      <c r="I1570" s="59">
        <v>256.8501</v>
      </c>
      <c r="XEW1570" s="47"/>
      <c r="XEX1570" s="47"/>
      <c r="XEY1570" s="47"/>
      <c r="XEZ1570" s="47"/>
    </row>
    <row r="1571" s="46" customFormat="1" spans="1:16380">
      <c r="A1571" s="52">
        <v>1568</v>
      </c>
      <c r="B1571" s="52" t="s">
        <v>10</v>
      </c>
      <c r="C1571" s="52" t="s">
        <v>67</v>
      </c>
      <c r="D1571" s="52" t="s">
        <v>79</v>
      </c>
      <c r="E1571" s="53" t="s">
        <v>1535</v>
      </c>
      <c r="F1571" s="54">
        <v>45354.14</v>
      </c>
      <c r="G1571" s="52">
        <v>3</v>
      </c>
      <c r="H1571" s="53" t="s">
        <v>114</v>
      </c>
      <c r="I1571" s="59">
        <v>411.02189375</v>
      </c>
      <c r="XEW1571" s="47"/>
      <c r="XEX1571" s="47"/>
      <c r="XEY1571" s="47"/>
      <c r="XEZ1571" s="47"/>
    </row>
    <row r="1572" s="46" customFormat="1" spans="1:16380">
      <c r="A1572" s="52">
        <v>1569</v>
      </c>
      <c r="B1572" s="52" t="s">
        <v>10</v>
      </c>
      <c r="C1572" s="52" t="s">
        <v>67</v>
      </c>
      <c r="D1572" s="52" t="s">
        <v>182</v>
      </c>
      <c r="E1572" s="53" t="s">
        <v>1820</v>
      </c>
      <c r="F1572" s="54">
        <v>49821.84</v>
      </c>
      <c r="G1572" s="52">
        <v>3</v>
      </c>
      <c r="H1572" s="53" t="s">
        <v>114</v>
      </c>
      <c r="I1572" s="59">
        <v>451.510425</v>
      </c>
      <c r="XEW1572" s="47"/>
      <c r="XEX1572" s="47"/>
      <c r="XEY1572" s="47"/>
      <c r="XEZ1572" s="47"/>
    </row>
    <row r="1573" s="46" customFormat="1" spans="1:16380">
      <c r="A1573" s="52">
        <v>1570</v>
      </c>
      <c r="B1573" s="52" t="s">
        <v>10</v>
      </c>
      <c r="C1573" s="52" t="s">
        <v>67</v>
      </c>
      <c r="D1573" s="52" t="s">
        <v>79</v>
      </c>
      <c r="E1573" s="53" t="s">
        <v>1535</v>
      </c>
      <c r="F1573" s="54">
        <v>4645.86</v>
      </c>
      <c r="G1573" s="52">
        <v>3</v>
      </c>
      <c r="H1573" s="53" t="s">
        <v>114</v>
      </c>
      <c r="I1573" s="59">
        <v>42.10310625</v>
      </c>
      <c r="XEW1573" s="47"/>
      <c r="XEX1573" s="47"/>
      <c r="XEY1573" s="47"/>
      <c r="XEZ1573" s="47"/>
    </row>
    <row r="1574" s="46" customFormat="1" spans="1:16380">
      <c r="A1574" s="52">
        <v>1571</v>
      </c>
      <c r="B1574" s="52" t="s">
        <v>10</v>
      </c>
      <c r="C1574" s="52" t="s">
        <v>67</v>
      </c>
      <c r="D1574" s="52" t="s">
        <v>79</v>
      </c>
      <c r="E1574" s="53" t="s">
        <v>1534</v>
      </c>
      <c r="F1574" s="54">
        <v>1657.92</v>
      </c>
      <c r="G1574" s="52">
        <v>3</v>
      </c>
      <c r="H1574" s="53" t="s">
        <v>114</v>
      </c>
      <c r="I1574" s="59">
        <v>15.0249</v>
      </c>
      <c r="XEW1574" s="47"/>
      <c r="XEX1574" s="47"/>
      <c r="XEY1574" s="47"/>
      <c r="XEZ1574" s="47"/>
    </row>
    <row r="1575" s="46" customFormat="1" spans="1:16380">
      <c r="A1575" s="52">
        <v>1572</v>
      </c>
      <c r="B1575" s="52" t="s">
        <v>10</v>
      </c>
      <c r="C1575" s="52" t="s">
        <v>67</v>
      </c>
      <c r="D1575" s="52" t="s">
        <v>182</v>
      </c>
      <c r="E1575" s="53" t="s">
        <v>1820</v>
      </c>
      <c r="F1575" s="54">
        <v>178.16</v>
      </c>
      <c r="G1575" s="52">
        <v>3</v>
      </c>
      <c r="H1575" s="53" t="s">
        <v>114</v>
      </c>
      <c r="I1575" s="59">
        <v>1.614575</v>
      </c>
      <c r="XEW1575" s="47"/>
      <c r="XEX1575" s="47"/>
      <c r="XEY1575" s="47"/>
      <c r="XEZ1575" s="47"/>
    </row>
    <row r="1576" s="46" customFormat="1" spans="1:16380">
      <c r="A1576" s="52">
        <v>1573</v>
      </c>
      <c r="B1576" s="52" t="s">
        <v>10</v>
      </c>
      <c r="C1576" s="52" t="s">
        <v>67</v>
      </c>
      <c r="D1576" s="52" t="s">
        <v>79</v>
      </c>
      <c r="E1576" s="53" t="s">
        <v>1821</v>
      </c>
      <c r="F1576" s="54">
        <v>30000</v>
      </c>
      <c r="G1576" s="52">
        <v>3</v>
      </c>
      <c r="H1576" s="53" t="s">
        <v>114</v>
      </c>
      <c r="I1576" s="59">
        <v>250.125</v>
      </c>
      <c r="XEW1576" s="47"/>
      <c r="XEX1576" s="47"/>
      <c r="XEY1576" s="47"/>
      <c r="XEZ1576" s="47"/>
    </row>
    <row r="1577" s="46" customFormat="1" spans="1:16380">
      <c r="A1577" s="52">
        <v>1574</v>
      </c>
      <c r="B1577" s="52" t="s">
        <v>10</v>
      </c>
      <c r="C1577" s="52" t="s">
        <v>87</v>
      </c>
      <c r="D1577" s="52" t="s">
        <v>247</v>
      </c>
      <c r="E1577" s="53" t="s">
        <v>1822</v>
      </c>
      <c r="F1577" s="54">
        <v>49449.54</v>
      </c>
      <c r="G1577" s="52">
        <v>3</v>
      </c>
      <c r="H1577" s="53" t="s">
        <v>114</v>
      </c>
      <c r="I1577" s="59">
        <v>412.28553975</v>
      </c>
      <c r="XEW1577" s="47"/>
      <c r="XEX1577" s="47"/>
      <c r="XEY1577" s="47"/>
      <c r="XEZ1577" s="47"/>
    </row>
    <row r="1578" s="46" customFormat="1" spans="1:16380">
      <c r="A1578" s="52">
        <v>1575</v>
      </c>
      <c r="B1578" s="52" t="s">
        <v>10</v>
      </c>
      <c r="C1578" s="52" t="s">
        <v>87</v>
      </c>
      <c r="D1578" s="52" t="s">
        <v>247</v>
      </c>
      <c r="E1578" s="53" t="s">
        <v>1822</v>
      </c>
      <c r="F1578" s="54">
        <v>550.46</v>
      </c>
      <c r="G1578" s="52">
        <v>3</v>
      </c>
      <c r="H1578" s="53" t="s">
        <v>114</v>
      </c>
      <c r="I1578" s="59">
        <v>4.58946025</v>
      </c>
      <c r="XEW1578" s="47"/>
      <c r="XEX1578" s="47"/>
      <c r="XEY1578" s="47"/>
      <c r="XEZ1578" s="47"/>
    </row>
    <row r="1579" s="46" customFormat="1" spans="1:16380">
      <c r="A1579" s="52">
        <v>1576</v>
      </c>
      <c r="B1579" s="52" t="s">
        <v>10</v>
      </c>
      <c r="C1579" s="52" t="s">
        <v>23</v>
      </c>
      <c r="D1579" s="52" t="s">
        <v>118</v>
      </c>
      <c r="E1579" s="53" t="s">
        <v>119</v>
      </c>
      <c r="F1579" s="54">
        <v>154.82</v>
      </c>
      <c r="G1579" s="52">
        <v>3</v>
      </c>
      <c r="H1579" s="53" t="s">
        <v>117</v>
      </c>
      <c r="I1579" s="59">
        <v>1.42176366666667</v>
      </c>
      <c r="XEW1579" s="47"/>
      <c r="XEX1579" s="47"/>
      <c r="XEY1579" s="47"/>
      <c r="XEZ1579" s="47"/>
    </row>
    <row r="1580" s="46" customFormat="1" spans="1:16380">
      <c r="A1580" s="52">
        <v>1577</v>
      </c>
      <c r="B1580" s="52" t="s">
        <v>10</v>
      </c>
      <c r="C1580" s="52" t="s">
        <v>67</v>
      </c>
      <c r="D1580" s="52" t="s">
        <v>260</v>
      </c>
      <c r="E1580" s="53" t="s">
        <v>1823</v>
      </c>
      <c r="F1580" s="54">
        <v>30000</v>
      </c>
      <c r="G1580" s="52">
        <v>3</v>
      </c>
      <c r="H1580" s="53" t="s">
        <v>117</v>
      </c>
      <c r="I1580" s="59">
        <v>275.5</v>
      </c>
      <c r="XEW1580" s="47"/>
      <c r="XEX1580" s="47"/>
      <c r="XEY1580" s="47"/>
      <c r="XEZ1580" s="47"/>
    </row>
    <row r="1581" s="46" customFormat="1" spans="1:16380">
      <c r="A1581" s="52">
        <v>1578</v>
      </c>
      <c r="B1581" s="52" t="s">
        <v>10</v>
      </c>
      <c r="C1581" s="52" t="s">
        <v>67</v>
      </c>
      <c r="D1581" s="52" t="s">
        <v>115</v>
      </c>
      <c r="E1581" s="53" t="s">
        <v>116</v>
      </c>
      <c r="F1581" s="54">
        <v>163.09</v>
      </c>
      <c r="G1581" s="52">
        <v>3</v>
      </c>
      <c r="H1581" s="53" t="s">
        <v>117</v>
      </c>
      <c r="I1581" s="59">
        <v>1.49770983333333</v>
      </c>
      <c r="XEW1581" s="47"/>
      <c r="XEX1581" s="47"/>
      <c r="XEY1581" s="47"/>
      <c r="XEZ1581" s="47"/>
    </row>
    <row r="1582" s="46" customFormat="1" spans="1:16380">
      <c r="A1582" s="52">
        <v>1579</v>
      </c>
      <c r="B1582" s="52" t="s">
        <v>10</v>
      </c>
      <c r="C1582" s="52" t="s">
        <v>67</v>
      </c>
      <c r="D1582" s="52" t="s">
        <v>182</v>
      </c>
      <c r="E1582" s="53" t="s">
        <v>1824</v>
      </c>
      <c r="F1582" s="54">
        <v>50000</v>
      </c>
      <c r="G1582" s="52">
        <v>3</v>
      </c>
      <c r="H1582" s="53" t="s">
        <v>117</v>
      </c>
      <c r="I1582" s="59">
        <v>447.083333333333</v>
      </c>
      <c r="XEW1582" s="47"/>
      <c r="XEX1582" s="47"/>
      <c r="XEY1582" s="47"/>
      <c r="XEZ1582" s="47"/>
    </row>
    <row r="1583" s="46" customFormat="1" spans="1:16380">
      <c r="A1583" s="52">
        <v>1580</v>
      </c>
      <c r="B1583" s="52" t="s">
        <v>10</v>
      </c>
      <c r="C1583" s="52" t="s">
        <v>15</v>
      </c>
      <c r="D1583" s="52" t="s">
        <v>16</v>
      </c>
      <c r="E1583" s="53" t="s">
        <v>1825</v>
      </c>
      <c r="F1583" s="54">
        <v>30000</v>
      </c>
      <c r="G1583" s="52">
        <v>3</v>
      </c>
      <c r="H1583" s="53" t="s">
        <v>117</v>
      </c>
      <c r="I1583" s="59">
        <v>224.75</v>
      </c>
      <c r="XEW1583" s="47"/>
      <c r="XEX1583" s="47"/>
      <c r="XEY1583" s="47"/>
      <c r="XEZ1583" s="47"/>
    </row>
    <row r="1584" s="46" customFormat="1" spans="1:16380">
      <c r="A1584" s="52">
        <v>1581</v>
      </c>
      <c r="B1584" s="52" t="s">
        <v>10</v>
      </c>
      <c r="C1584" s="52" t="s">
        <v>45</v>
      </c>
      <c r="D1584" s="52" t="s">
        <v>195</v>
      </c>
      <c r="E1584" s="53" t="s">
        <v>1495</v>
      </c>
      <c r="F1584" s="54">
        <v>42036.56</v>
      </c>
      <c r="G1584" s="52">
        <v>3</v>
      </c>
      <c r="H1584" s="53" t="s">
        <v>122</v>
      </c>
      <c r="I1584" s="59">
        <v>391.115160333333</v>
      </c>
      <c r="XEW1584" s="47"/>
      <c r="XEX1584" s="47"/>
      <c r="XEY1584" s="47"/>
      <c r="XEZ1584" s="47"/>
    </row>
    <row r="1585" s="46" customFormat="1" spans="1:16380">
      <c r="A1585" s="52">
        <v>1582</v>
      </c>
      <c r="B1585" s="52" t="s">
        <v>10</v>
      </c>
      <c r="C1585" s="52" t="s">
        <v>45</v>
      </c>
      <c r="D1585" s="52" t="s">
        <v>195</v>
      </c>
      <c r="E1585" s="53" t="s">
        <v>1495</v>
      </c>
      <c r="F1585" s="54">
        <v>7963.44</v>
      </c>
      <c r="G1585" s="52">
        <v>3</v>
      </c>
      <c r="H1585" s="53" t="s">
        <v>122</v>
      </c>
      <c r="I1585" s="59">
        <v>74.093173</v>
      </c>
      <c r="XEW1585" s="47"/>
      <c r="XEX1585" s="47"/>
      <c r="XEY1585" s="47"/>
      <c r="XEZ1585" s="47"/>
    </row>
    <row r="1586" s="46" customFormat="1" spans="1:16380">
      <c r="A1586" s="52">
        <v>1583</v>
      </c>
      <c r="B1586" s="52" t="s">
        <v>10</v>
      </c>
      <c r="C1586" s="52" t="s">
        <v>23</v>
      </c>
      <c r="D1586" s="52" t="s">
        <v>24</v>
      </c>
      <c r="E1586" s="53" t="s">
        <v>1826</v>
      </c>
      <c r="F1586" s="54">
        <v>50000</v>
      </c>
      <c r="G1586" s="52">
        <v>3</v>
      </c>
      <c r="H1586" s="53" t="s">
        <v>122</v>
      </c>
      <c r="I1586" s="59">
        <v>465.208333333333</v>
      </c>
      <c r="XEW1586" s="47"/>
      <c r="XEX1586" s="47"/>
      <c r="XEY1586" s="47"/>
      <c r="XEZ1586" s="47"/>
    </row>
    <row r="1587" s="46" customFormat="1" spans="1:16380">
      <c r="A1587" s="52">
        <v>1584</v>
      </c>
      <c r="B1587" s="52" t="s">
        <v>10</v>
      </c>
      <c r="C1587" s="52" t="s">
        <v>67</v>
      </c>
      <c r="D1587" s="52" t="s">
        <v>115</v>
      </c>
      <c r="E1587" s="53" t="s">
        <v>1827</v>
      </c>
      <c r="F1587" s="54">
        <v>30000</v>
      </c>
      <c r="G1587" s="52">
        <v>3</v>
      </c>
      <c r="H1587" s="53" t="s">
        <v>1828</v>
      </c>
      <c r="I1587" s="59">
        <v>47.125</v>
      </c>
      <c r="XEW1587" s="47"/>
      <c r="XEX1587" s="47"/>
      <c r="XEY1587" s="47"/>
      <c r="XEZ1587" s="47"/>
    </row>
    <row r="1588" s="46" customFormat="1" spans="1:16380">
      <c r="A1588" s="52">
        <v>1585</v>
      </c>
      <c r="B1588" s="52" t="s">
        <v>10</v>
      </c>
      <c r="C1588" s="52" t="s">
        <v>48</v>
      </c>
      <c r="D1588" s="52" t="s">
        <v>428</v>
      </c>
      <c r="E1588" s="53" t="s">
        <v>1829</v>
      </c>
      <c r="F1588" s="54">
        <v>50000</v>
      </c>
      <c r="G1588" s="52">
        <v>3</v>
      </c>
      <c r="H1588" s="53" t="s">
        <v>122</v>
      </c>
      <c r="I1588" s="59">
        <v>350.416666666667</v>
      </c>
      <c r="XEW1588" s="47"/>
      <c r="XEX1588" s="47"/>
      <c r="XEY1588" s="47"/>
      <c r="XEZ1588" s="47"/>
    </row>
    <row r="1589" s="46" customFormat="1" spans="1:16380">
      <c r="A1589" s="52">
        <v>1586</v>
      </c>
      <c r="B1589" s="52" t="s">
        <v>10</v>
      </c>
      <c r="C1589" s="52" t="s">
        <v>87</v>
      </c>
      <c r="D1589" s="52" t="s">
        <v>120</v>
      </c>
      <c r="E1589" s="53" t="s">
        <v>121</v>
      </c>
      <c r="F1589" s="54">
        <v>189.13</v>
      </c>
      <c r="G1589" s="52">
        <v>3</v>
      </c>
      <c r="H1589" s="53" t="s">
        <v>122</v>
      </c>
      <c r="I1589" s="59">
        <v>1.75969704166667</v>
      </c>
      <c r="XEW1589" s="47"/>
      <c r="XEX1589" s="47"/>
      <c r="XEY1589" s="47"/>
      <c r="XEZ1589" s="47"/>
    </row>
    <row r="1590" s="46" customFormat="1" spans="1:16380">
      <c r="A1590" s="52">
        <v>1587</v>
      </c>
      <c r="B1590" s="52" t="s">
        <v>10</v>
      </c>
      <c r="C1590" s="52" t="s">
        <v>101</v>
      </c>
      <c r="D1590" s="52" t="s">
        <v>363</v>
      </c>
      <c r="E1590" s="53" t="s">
        <v>1830</v>
      </c>
      <c r="F1590" s="54">
        <v>22357.87</v>
      </c>
      <c r="G1590" s="52">
        <v>3</v>
      </c>
      <c r="H1590" s="53" t="s">
        <v>122</v>
      </c>
      <c r="I1590" s="59">
        <v>208.021348791667</v>
      </c>
      <c r="XEW1590" s="47"/>
      <c r="XEX1590" s="47"/>
      <c r="XEY1590" s="47"/>
      <c r="XEZ1590" s="47"/>
    </row>
    <row r="1591" s="46" customFormat="1" spans="1:16380">
      <c r="A1591" s="52">
        <v>1588</v>
      </c>
      <c r="B1591" s="52" t="s">
        <v>10</v>
      </c>
      <c r="C1591" s="52" t="s">
        <v>101</v>
      </c>
      <c r="D1591" s="52" t="s">
        <v>363</v>
      </c>
      <c r="E1591" s="53" t="s">
        <v>1831</v>
      </c>
      <c r="F1591" s="54">
        <v>17782.43</v>
      </c>
      <c r="G1591" s="52">
        <v>3</v>
      </c>
      <c r="H1591" s="53" t="s">
        <v>122</v>
      </c>
      <c r="I1591" s="59">
        <v>165.450692458333</v>
      </c>
      <c r="XEW1591" s="47"/>
      <c r="XEX1591" s="47"/>
      <c r="XEY1591" s="47"/>
      <c r="XEZ1591" s="47"/>
    </row>
    <row r="1592" s="46" customFormat="1" spans="1:16380">
      <c r="A1592" s="52">
        <v>1589</v>
      </c>
      <c r="B1592" s="52" t="s">
        <v>10</v>
      </c>
      <c r="C1592" s="52" t="s">
        <v>101</v>
      </c>
      <c r="D1592" s="52" t="s">
        <v>363</v>
      </c>
      <c r="E1592" s="53" t="s">
        <v>1831</v>
      </c>
      <c r="F1592" s="54">
        <v>20000</v>
      </c>
      <c r="G1592" s="52">
        <v>3</v>
      </c>
      <c r="H1592" s="53" t="s">
        <v>122</v>
      </c>
      <c r="I1592" s="59">
        <v>186.083333333333</v>
      </c>
      <c r="XEW1592" s="47"/>
      <c r="XEX1592" s="47"/>
      <c r="XEY1592" s="47"/>
      <c r="XEZ1592" s="47"/>
    </row>
    <row r="1593" s="46" customFormat="1" spans="1:16380">
      <c r="A1593" s="52">
        <v>1590</v>
      </c>
      <c r="B1593" s="52" t="s">
        <v>10</v>
      </c>
      <c r="C1593" s="52" t="s">
        <v>101</v>
      </c>
      <c r="D1593" s="52" t="s">
        <v>363</v>
      </c>
      <c r="E1593" s="53" t="s">
        <v>1830</v>
      </c>
      <c r="F1593" s="54">
        <v>27000</v>
      </c>
      <c r="G1593" s="52">
        <v>3</v>
      </c>
      <c r="H1593" s="53" t="s">
        <v>122</v>
      </c>
      <c r="I1593" s="59">
        <v>251.2125</v>
      </c>
      <c r="XEW1593" s="47"/>
      <c r="XEX1593" s="47"/>
      <c r="XEY1593" s="47"/>
      <c r="XEZ1593" s="47"/>
    </row>
    <row r="1594" s="46" customFormat="1" spans="1:16380">
      <c r="A1594" s="52">
        <v>1591</v>
      </c>
      <c r="B1594" s="52" t="s">
        <v>10</v>
      </c>
      <c r="C1594" s="52" t="s">
        <v>101</v>
      </c>
      <c r="D1594" s="52" t="s">
        <v>363</v>
      </c>
      <c r="E1594" s="53" t="s">
        <v>1831</v>
      </c>
      <c r="F1594" s="54">
        <v>12217.57</v>
      </c>
      <c r="G1594" s="52">
        <v>3</v>
      </c>
      <c r="H1594" s="53" t="s">
        <v>122</v>
      </c>
      <c r="I1594" s="59">
        <v>113.674307541667</v>
      </c>
      <c r="XEW1594" s="47"/>
      <c r="XEX1594" s="47"/>
      <c r="XEY1594" s="47"/>
      <c r="XEZ1594" s="47"/>
    </row>
    <row r="1595" s="46" customFormat="1" spans="1:16380">
      <c r="A1595" s="52">
        <v>1592</v>
      </c>
      <c r="B1595" s="52" t="s">
        <v>10</v>
      </c>
      <c r="C1595" s="52" t="s">
        <v>101</v>
      </c>
      <c r="D1595" s="52" t="s">
        <v>363</v>
      </c>
      <c r="E1595" s="53" t="s">
        <v>1830</v>
      </c>
      <c r="F1595" s="54">
        <v>642.13</v>
      </c>
      <c r="G1595" s="52">
        <v>3</v>
      </c>
      <c r="H1595" s="53" t="s">
        <v>122</v>
      </c>
      <c r="I1595" s="59">
        <v>5.97448454166667</v>
      </c>
      <c r="XEW1595" s="47"/>
      <c r="XEX1595" s="47"/>
      <c r="XEY1595" s="47"/>
      <c r="XEZ1595" s="47"/>
    </row>
    <row r="1596" s="46" customFormat="1" spans="1:16380">
      <c r="A1596" s="52">
        <v>1593</v>
      </c>
      <c r="B1596" s="52" t="s">
        <v>10</v>
      </c>
      <c r="C1596" s="52" t="s">
        <v>67</v>
      </c>
      <c r="D1596" s="52" t="s">
        <v>260</v>
      </c>
      <c r="E1596" s="53" t="s">
        <v>1485</v>
      </c>
      <c r="F1596" s="54">
        <v>20000</v>
      </c>
      <c r="G1596" s="52">
        <v>3</v>
      </c>
      <c r="H1596" s="53" t="s">
        <v>124</v>
      </c>
      <c r="I1596" s="59">
        <v>176.416666666667</v>
      </c>
      <c r="XEW1596" s="47"/>
      <c r="XEX1596" s="47"/>
      <c r="XEY1596" s="47"/>
      <c r="XEZ1596" s="47"/>
    </row>
    <row r="1597" s="46" customFormat="1" spans="1:16380">
      <c r="A1597" s="52">
        <v>1594</v>
      </c>
      <c r="B1597" s="52" t="s">
        <v>10</v>
      </c>
      <c r="C1597" s="52" t="s">
        <v>48</v>
      </c>
      <c r="D1597" s="52" t="s">
        <v>136</v>
      </c>
      <c r="E1597" s="53" t="s">
        <v>1832</v>
      </c>
      <c r="F1597" s="54">
        <v>50000</v>
      </c>
      <c r="G1597" s="52">
        <v>3</v>
      </c>
      <c r="H1597" s="53" t="s">
        <v>124</v>
      </c>
      <c r="I1597" s="59">
        <v>471.25</v>
      </c>
      <c r="XEW1597" s="47"/>
      <c r="XEX1597" s="47"/>
      <c r="XEY1597" s="47"/>
      <c r="XEZ1597" s="47"/>
    </row>
    <row r="1598" s="46" customFormat="1" spans="1:16380">
      <c r="A1598" s="52">
        <v>1595</v>
      </c>
      <c r="B1598" s="52" t="s">
        <v>10</v>
      </c>
      <c r="C1598" s="52" t="s">
        <v>48</v>
      </c>
      <c r="D1598" s="52" t="s">
        <v>136</v>
      </c>
      <c r="E1598" s="53" t="s">
        <v>1833</v>
      </c>
      <c r="F1598" s="54">
        <v>10000</v>
      </c>
      <c r="G1598" s="52">
        <v>3</v>
      </c>
      <c r="H1598" s="53" t="s">
        <v>124</v>
      </c>
      <c r="I1598" s="59">
        <v>90.625</v>
      </c>
      <c r="XEW1598" s="47"/>
      <c r="XEX1598" s="47"/>
      <c r="XEY1598" s="47"/>
      <c r="XEZ1598" s="47"/>
    </row>
    <row r="1599" s="46" customFormat="1" spans="1:16380">
      <c r="A1599" s="52">
        <v>1596</v>
      </c>
      <c r="B1599" s="52" t="s">
        <v>10</v>
      </c>
      <c r="C1599" s="52" t="s">
        <v>48</v>
      </c>
      <c r="D1599" s="52" t="s">
        <v>136</v>
      </c>
      <c r="E1599" s="53" t="s">
        <v>1833</v>
      </c>
      <c r="F1599" s="54">
        <v>10000</v>
      </c>
      <c r="G1599" s="52">
        <v>3</v>
      </c>
      <c r="H1599" s="53" t="s">
        <v>124</v>
      </c>
      <c r="I1599" s="59">
        <v>90.625</v>
      </c>
      <c r="XEW1599" s="47"/>
      <c r="XEX1599" s="47"/>
      <c r="XEY1599" s="47"/>
      <c r="XEZ1599" s="47"/>
    </row>
    <row r="1600" s="46" customFormat="1" spans="1:16380">
      <c r="A1600" s="52">
        <v>1597</v>
      </c>
      <c r="B1600" s="52" t="s">
        <v>10</v>
      </c>
      <c r="C1600" s="52" t="s">
        <v>48</v>
      </c>
      <c r="D1600" s="52" t="s">
        <v>136</v>
      </c>
      <c r="E1600" s="53" t="s">
        <v>1833</v>
      </c>
      <c r="F1600" s="54">
        <v>30000</v>
      </c>
      <c r="G1600" s="52">
        <v>3</v>
      </c>
      <c r="H1600" s="53" t="s">
        <v>124</v>
      </c>
      <c r="I1600" s="59">
        <v>271.875</v>
      </c>
      <c r="XEW1600" s="47"/>
      <c r="XEX1600" s="47"/>
      <c r="XEY1600" s="47"/>
      <c r="XEZ1600" s="47"/>
    </row>
    <row r="1601" s="46" customFormat="1" spans="1:16380">
      <c r="A1601" s="52">
        <v>1598</v>
      </c>
      <c r="B1601" s="52" t="s">
        <v>10</v>
      </c>
      <c r="C1601" s="52" t="s">
        <v>48</v>
      </c>
      <c r="D1601" s="52" t="s">
        <v>136</v>
      </c>
      <c r="E1601" s="53" t="s">
        <v>1834</v>
      </c>
      <c r="F1601" s="54">
        <v>43096.72</v>
      </c>
      <c r="G1601" s="52">
        <v>3</v>
      </c>
      <c r="H1601" s="53" t="s">
        <v>1835</v>
      </c>
      <c r="I1601" s="59">
        <v>411.394106333333</v>
      </c>
      <c r="XEW1601" s="47"/>
      <c r="XEX1601" s="47"/>
      <c r="XEY1601" s="47"/>
      <c r="XEZ1601" s="47"/>
    </row>
    <row r="1602" s="46" customFormat="1" spans="1:16380">
      <c r="A1602" s="52">
        <v>1599</v>
      </c>
      <c r="B1602" s="52" t="s">
        <v>10</v>
      </c>
      <c r="C1602" s="52" t="s">
        <v>48</v>
      </c>
      <c r="D1602" s="52" t="s">
        <v>136</v>
      </c>
      <c r="E1602" s="53" t="s">
        <v>1834</v>
      </c>
      <c r="F1602" s="54">
        <v>6903.28</v>
      </c>
      <c r="G1602" s="52">
        <v>3</v>
      </c>
      <c r="H1602" s="53" t="s">
        <v>1835</v>
      </c>
      <c r="I1602" s="59">
        <v>65.8975603333333</v>
      </c>
      <c r="XEW1602" s="47"/>
      <c r="XEX1602" s="47"/>
      <c r="XEY1602" s="47"/>
      <c r="XEZ1602" s="47"/>
    </row>
    <row r="1603" s="46" customFormat="1" spans="1:16380">
      <c r="A1603" s="52">
        <v>1600</v>
      </c>
      <c r="B1603" s="52" t="s">
        <v>10</v>
      </c>
      <c r="C1603" s="52" t="s">
        <v>87</v>
      </c>
      <c r="D1603" s="52" t="s">
        <v>172</v>
      </c>
      <c r="E1603" s="53" t="s">
        <v>1836</v>
      </c>
      <c r="F1603" s="54">
        <v>50000</v>
      </c>
      <c r="G1603" s="52">
        <v>3</v>
      </c>
      <c r="H1603" s="53" t="s">
        <v>1835</v>
      </c>
      <c r="I1603" s="59">
        <v>453.125</v>
      </c>
      <c r="XEW1603" s="47"/>
      <c r="XEX1603" s="47"/>
      <c r="XEY1603" s="47"/>
      <c r="XEZ1603" s="47"/>
    </row>
    <row r="1604" s="46" customFormat="1" spans="1:16380">
      <c r="A1604" s="52">
        <v>1601</v>
      </c>
      <c r="B1604" s="52" t="s">
        <v>10</v>
      </c>
      <c r="C1604" s="52" t="s">
        <v>87</v>
      </c>
      <c r="D1604" s="52" t="s">
        <v>120</v>
      </c>
      <c r="E1604" s="53" t="s">
        <v>1837</v>
      </c>
      <c r="F1604" s="54">
        <v>50000</v>
      </c>
      <c r="G1604" s="52">
        <v>3</v>
      </c>
      <c r="H1604" s="53" t="s">
        <v>1835</v>
      </c>
      <c r="I1604" s="59">
        <v>441.041666666667</v>
      </c>
      <c r="XEW1604" s="47"/>
      <c r="XEX1604" s="47"/>
      <c r="XEY1604" s="47"/>
      <c r="XEZ1604" s="47"/>
    </row>
    <row r="1605" s="46" customFormat="1" spans="1:16380">
      <c r="A1605" s="52">
        <v>1602</v>
      </c>
      <c r="B1605" s="52" t="s">
        <v>10</v>
      </c>
      <c r="C1605" s="52" t="s">
        <v>67</v>
      </c>
      <c r="D1605" s="52" t="s">
        <v>115</v>
      </c>
      <c r="E1605" s="53" t="s">
        <v>128</v>
      </c>
      <c r="F1605" s="54">
        <v>195.16</v>
      </c>
      <c r="G1605" s="52">
        <v>3</v>
      </c>
      <c r="H1605" s="53" t="s">
        <v>127</v>
      </c>
      <c r="I1605" s="59">
        <v>1.95729216666667</v>
      </c>
      <c r="XEW1605" s="47"/>
      <c r="XEX1605" s="47"/>
      <c r="XEY1605" s="47"/>
      <c r="XEZ1605" s="47"/>
    </row>
    <row r="1606" s="46" customFormat="1" spans="1:16380">
      <c r="A1606" s="52">
        <v>1603</v>
      </c>
      <c r="B1606" s="52" t="s">
        <v>10</v>
      </c>
      <c r="C1606" s="52" t="s">
        <v>48</v>
      </c>
      <c r="D1606" s="52" t="s">
        <v>125</v>
      </c>
      <c r="E1606" s="53" t="s">
        <v>126</v>
      </c>
      <c r="F1606" s="54">
        <v>1900</v>
      </c>
      <c r="G1606" s="52">
        <v>3</v>
      </c>
      <c r="H1606" s="53" t="s">
        <v>127</v>
      </c>
      <c r="I1606" s="59">
        <v>19.0554166666667</v>
      </c>
      <c r="XEW1606" s="47"/>
      <c r="XEX1606" s="47"/>
      <c r="XEY1606" s="47"/>
      <c r="XEZ1606" s="47"/>
    </row>
    <row r="1607" s="46" customFormat="1" spans="1:16380">
      <c r="A1607" s="52">
        <v>1604</v>
      </c>
      <c r="B1607" s="52" t="s">
        <v>10</v>
      </c>
      <c r="C1607" s="52" t="s">
        <v>48</v>
      </c>
      <c r="D1607" s="52" t="s">
        <v>125</v>
      </c>
      <c r="E1607" s="53" t="s">
        <v>126</v>
      </c>
      <c r="F1607" s="54">
        <v>660.99</v>
      </c>
      <c r="G1607" s="52">
        <v>3</v>
      </c>
      <c r="H1607" s="53" t="s">
        <v>127</v>
      </c>
      <c r="I1607" s="59">
        <v>6.629178875</v>
      </c>
      <c r="XEW1607" s="47"/>
      <c r="XEX1607" s="47"/>
      <c r="XEY1607" s="47"/>
      <c r="XEZ1607" s="47"/>
    </row>
    <row r="1608" s="46" customFormat="1" spans="1:16380">
      <c r="A1608" s="52">
        <v>1605</v>
      </c>
      <c r="B1608" s="52" t="s">
        <v>10</v>
      </c>
      <c r="C1608" s="52" t="s">
        <v>11</v>
      </c>
      <c r="D1608" s="52" t="s">
        <v>133</v>
      </c>
      <c r="E1608" s="53" t="s">
        <v>1838</v>
      </c>
      <c r="F1608" s="54">
        <v>50000</v>
      </c>
      <c r="G1608" s="52">
        <v>3</v>
      </c>
      <c r="H1608" s="53" t="s">
        <v>1839</v>
      </c>
      <c r="I1608" s="59">
        <v>501.458333333333</v>
      </c>
      <c r="XEW1608" s="47"/>
      <c r="XEX1608" s="47"/>
      <c r="XEY1608" s="47"/>
      <c r="XEZ1608" s="47"/>
    </row>
    <row r="1609" s="46" customFormat="1" spans="1:16380">
      <c r="A1609" s="52">
        <v>1606</v>
      </c>
      <c r="B1609" s="52" t="s">
        <v>10</v>
      </c>
      <c r="C1609" s="52" t="s">
        <v>67</v>
      </c>
      <c r="D1609" s="52" t="s">
        <v>182</v>
      </c>
      <c r="E1609" s="53" t="s">
        <v>1840</v>
      </c>
      <c r="F1609" s="54">
        <v>50000</v>
      </c>
      <c r="G1609" s="52">
        <v>3</v>
      </c>
      <c r="H1609" s="53" t="s">
        <v>1839</v>
      </c>
      <c r="I1609" s="59">
        <v>507.5</v>
      </c>
      <c r="XEW1609" s="47"/>
      <c r="XEX1609" s="47"/>
      <c r="XEY1609" s="47"/>
      <c r="XEZ1609" s="47"/>
    </row>
    <row r="1610" s="46" customFormat="1" spans="1:16380">
      <c r="A1610" s="52">
        <v>1607</v>
      </c>
      <c r="B1610" s="52" t="s">
        <v>10</v>
      </c>
      <c r="C1610" s="52" t="s">
        <v>23</v>
      </c>
      <c r="D1610" s="52" t="s">
        <v>24</v>
      </c>
      <c r="E1610" s="53" t="s">
        <v>1841</v>
      </c>
      <c r="F1610" s="54">
        <v>50000</v>
      </c>
      <c r="G1610" s="52">
        <v>3</v>
      </c>
      <c r="H1610" s="53" t="s">
        <v>130</v>
      </c>
      <c r="I1610" s="59">
        <v>483.333333333333</v>
      </c>
      <c r="XEW1610" s="47"/>
      <c r="XEX1610" s="47"/>
      <c r="XEY1610" s="47"/>
      <c r="XEZ1610" s="47"/>
    </row>
    <row r="1611" s="46" customFormat="1" spans="1:16380">
      <c r="A1611" s="52">
        <v>1608</v>
      </c>
      <c r="B1611" s="52" t="s">
        <v>10</v>
      </c>
      <c r="C1611" s="52" t="s">
        <v>15</v>
      </c>
      <c r="D1611" s="52" t="s">
        <v>54</v>
      </c>
      <c r="E1611" s="53" t="s">
        <v>129</v>
      </c>
      <c r="F1611" s="54">
        <v>372.95</v>
      </c>
      <c r="G1611" s="52">
        <v>3</v>
      </c>
      <c r="H1611" s="53" t="s">
        <v>130</v>
      </c>
      <c r="I1611" s="59">
        <v>3.87557208333333</v>
      </c>
      <c r="XEW1611" s="47"/>
      <c r="XEX1611" s="47"/>
      <c r="XEY1611" s="47"/>
      <c r="XEZ1611" s="47"/>
    </row>
    <row r="1612" s="46" customFormat="1" spans="1:16380">
      <c r="A1612" s="52">
        <v>1609</v>
      </c>
      <c r="B1612" s="52" t="s">
        <v>10</v>
      </c>
      <c r="C1612" s="52" t="s">
        <v>15</v>
      </c>
      <c r="D1612" s="52" t="s">
        <v>54</v>
      </c>
      <c r="E1612" s="53" t="s">
        <v>129</v>
      </c>
      <c r="F1612" s="54">
        <v>5707.14</v>
      </c>
      <c r="G1612" s="52">
        <v>3</v>
      </c>
      <c r="H1612" s="53" t="s">
        <v>130</v>
      </c>
      <c r="I1612" s="59">
        <v>59.3066965</v>
      </c>
      <c r="XEW1612" s="47"/>
      <c r="XEX1612" s="47"/>
      <c r="XEY1612" s="47"/>
      <c r="XEZ1612" s="47"/>
    </row>
    <row r="1613" s="46" customFormat="1" spans="1:16380">
      <c r="A1613" s="52">
        <v>1610</v>
      </c>
      <c r="B1613" s="52" t="s">
        <v>10</v>
      </c>
      <c r="C1613" s="52" t="s">
        <v>15</v>
      </c>
      <c r="D1613" s="52" t="s">
        <v>54</v>
      </c>
      <c r="E1613" s="53" t="s">
        <v>129</v>
      </c>
      <c r="F1613" s="54">
        <v>20000</v>
      </c>
      <c r="G1613" s="52">
        <v>3</v>
      </c>
      <c r="H1613" s="53" t="s">
        <v>130</v>
      </c>
      <c r="I1613" s="59">
        <v>207.833333333333</v>
      </c>
      <c r="XEW1613" s="47"/>
      <c r="XEX1613" s="47"/>
      <c r="XEY1613" s="47"/>
      <c r="XEZ1613" s="47"/>
    </row>
    <row r="1614" s="46" customFormat="1" spans="1:16380">
      <c r="A1614" s="52">
        <v>1611</v>
      </c>
      <c r="B1614" s="52" t="s">
        <v>10</v>
      </c>
      <c r="C1614" s="52" t="s">
        <v>67</v>
      </c>
      <c r="D1614" s="52" t="s">
        <v>182</v>
      </c>
      <c r="E1614" s="53" t="s">
        <v>1842</v>
      </c>
      <c r="F1614" s="54">
        <v>50000</v>
      </c>
      <c r="G1614" s="52">
        <v>3</v>
      </c>
      <c r="H1614" s="53" t="s">
        <v>1843</v>
      </c>
      <c r="I1614" s="59">
        <v>525.625</v>
      </c>
      <c r="XEW1614" s="47"/>
      <c r="XEX1614" s="47"/>
      <c r="XEY1614" s="47"/>
      <c r="XEZ1614" s="47"/>
    </row>
    <row r="1615" s="46" customFormat="1" spans="1:16380">
      <c r="A1615" s="52">
        <v>1612</v>
      </c>
      <c r="B1615" s="52" t="s">
        <v>10</v>
      </c>
      <c r="C1615" s="52" t="s">
        <v>11</v>
      </c>
      <c r="D1615" s="52" t="s">
        <v>12</v>
      </c>
      <c r="E1615" s="53" t="s">
        <v>131</v>
      </c>
      <c r="F1615" s="54">
        <v>1111.6</v>
      </c>
      <c r="G1615" s="52">
        <v>3</v>
      </c>
      <c r="H1615" s="53" t="s">
        <v>132</v>
      </c>
      <c r="I1615" s="59">
        <v>11.9543316666667</v>
      </c>
      <c r="XEW1615" s="47"/>
      <c r="XEX1615" s="47"/>
      <c r="XEY1615" s="47"/>
      <c r="XEZ1615" s="47"/>
    </row>
    <row r="1616" s="46" customFormat="1" spans="1:16380">
      <c r="A1616" s="52">
        <v>1613</v>
      </c>
      <c r="B1616" s="52" t="s">
        <v>10</v>
      </c>
      <c r="C1616" s="52" t="s">
        <v>48</v>
      </c>
      <c r="D1616" s="52" t="s">
        <v>136</v>
      </c>
      <c r="E1616" s="53" t="s">
        <v>1844</v>
      </c>
      <c r="F1616" s="54">
        <v>50000</v>
      </c>
      <c r="G1616" s="52">
        <v>3</v>
      </c>
      <c r="H1616" s="53" t="s">
        <v>132</v>
      </c>
      <c r="I1616" s="59">
        <v>447.083333333333</v>
      </c>
      <c r="XEW1616" s="47"/>
      <c r="XEX1616" s="47"/>
      <c r="XEY1616" s="47"/>
      <c r="XEZ1616" s="47"/>
    </row>
    <row r="1617" s="46" customFormat="1" spans="1:16380">
      <c r="A1617" s="52">
        <v>1614</v>
      </c>
      <c r="B1617" s="52" t="s">
        <v>10</v>
      </c>
      <c r="C1617" s="52" t="s">
        <v>15</v>
      </c>
      <c r="D1617" s="52" t="s">
        <v>205</v>
      </c>
      <c r="E1617" s="53" t="s">
        <v>1025</v>
      </c>
      <c r="F1617" s="54">
        <v>20000</v>
      </c>
      <c r="G1617" s="52">
        <v>3</v>
      </c>
      <c r="H1617" s="53" t="s">
        <v>1845</v>
      </c>
      <c r="I1617" s="59">
        <v>210.25</v>
      </c>
      <c r="XEW1617" s="47"/>
      <c r="XEX1617" s="47"/>
      <c r="XEY1617" s="47"/>
      <c r="XEZ1617" s="47"/>
    </row>
    <row r="1618" s="46" customFormat="1" spans="1:16380">
      <c r="A1618" s="52">
        <v>1615</v>
      </c>
      <c r="B1618" s="52" t="s">
        <v>10</v>
      </c>
      <c r="C1618" s="52" t="s">
        <v>15</v>
      </c>
      <c r="D1618" s="52" t="s">
        <v>205</v>
      </c>
      <c r="E1618" s="53" t="s">
        <v>1025</v>
      </c>
      <c r="F1618" s="54">
        <v>30000</v>
      </c>
      <c r="G1618" s="52">
        <v>3</v>
      </c>
      <c r="H1618" s="53" t="s">
        <v>1845</v>
      </c>
      <c r="I1618" s="59">
        <v>293.625</v>
      </c>
      <c r="XEW1618" s="47"/>
      <c r="XEX1618" s="47"/>
      <c r="XEY1618" s="47"/>
      <c r="XEZ1618" s="47"/>
    </row>
    <row r="1619" s="46" customFormat="1" spans="1:16380">
      <c r="A1619" s="52">
        <v>1616</v>
      </c>
      <c r="B1619" s="52" t="s">
        <v>10</v>
      </c>
      <c r="C1619" s="52" t="s">
        <v>15</v>
      </c>
      <c r="D1619" s="52" t="s">
        <v>205</v>
      </c>
      <c r="E1619" s="53" t="s">
        <v>1846</v>
      </c>
      <c r="F1619" s="54">
        <v>30000</v>
      </c>
      <c r="G1619" s="52">
        <v>3</v>
      </c>
      <c r="H1619" s="53" t="s">
        <v>1847</v>
      </c>
      <c r="I1619" s="59">
        <v>329.875</v>
      </c>
      <c r="XEW1619" s="47"/>
      <c r="XEX1619" s="47"/>
      <c r="XEY1619" s="47"/>
      <c r="XEZ1619" s="47"/>
    </row>
    <row r="1620" s="46" customFormat="1" spans="1:16380">
      <c r="A1620" s="52">
        <v>1617</v>
      </c>
      <c r="B1620" s="52" t="s">
        <v>10</v>
      </c>
      <c r="C1620" s="52" t="s">
        <v>87</v>
      </c>
      <c r="D1620" s="52" t="s">
        <v>179</v>
      </c>
      <c r="E1620" s="53" t="s">
        <v>1848</v>
      </c>
      <c r="F1620" s="54">
        <v>50000</v>
      </c>
      <c r="G1620" s="52">
        <v>3</v>
      </c>
      <c r="H1620" s="53" t="s">
        <v>1847</v>
      </c>
      <c r="I1620" s="59">
        <v>471.25</v>
      </c>
      <c r="XEW1620" s="47"/>
      <c r="XEX1620" s="47"/>
      <c r="XEY1620" s="47"/>
      <c r="XEZ1620" s="47"/>
    </row>
    <row r="1621" s="46" customFormat="1" spans="1:16380">
      <c r="A1621" s="52">
        <v>1</v>
      </c>
      <c r="B1621" s="52" t="s">
        <v>1849</v>
      </c>
      <c r="C1621" s="52" t="s">
        <v>27</v>
      </c>
      <c r="D1621" s="52" t="s">
        <v>1850</v>
      </c>
      <c r="E1621" s="53" t="s">
        <v>1851</v>
      </c>
      <c r="F1621" s="58" t="s">
        <v>1852</v>
      </c>
      <c r="G1621" s="52">
        <v>3</v>
      </c>
      <c r="H1621" s="53" t="s">
        <v>81</v>
      </c>
      <c r="I1621" s="59">
        <v>163.13</v>
      </c>
      <c r="XEW1621" s="47"/>
      <c r="XEX1621" s="47"/>
      <c r="XEY1621" s="47"/>
      <c r="XEZ1621" s="47"/>
    </row>
    <row r="1622" s="46" customFormat="1" spans="1:16380">
      <c r="A1622" s="52">
        <v>2</v>
      </c>
      <c r="B1622" s="52" t="s">
        <v>1849</v>
      </c>
      <c r="C1622" s="52" t="s">
        <v>27</v>
      </c>
      <c r="D1622" s="52" t="s">
        <v>1853</v>
      </c>
      <c r="E1622" s="53" t="s">
        <v>1854</v>
      </c>
      <c r="F1622" s="58">
        <v>50000</v>
      </c>
      <c r="G1622" s="52">
        <v>3</v>
      </c>
      <c r="H1622" s="53" t="s">
        <v>1569</v>
      </c>
      <c r="I1622" s="59">
        <v>13.19</v>
      </c>
      <c r="XEW1622" s="47"/>
      <c r="XEX1622" s="47"/>
      <c r="XEY1622" s="47"/>
      <c r="XEZ1622" s="47"/>
    </row>
    <row r="1623" s="46" customFormat="1" spans="1:16380">
      <c r="A1623" s="52">
        <v>3</v>
      </c>
      <c r="B1623" s="52" t="s">
        <v>1849</v>
      </c>
      <c r="C1623" s="52" t="s">
        <v>27</v>
      </c>
      <c r="D1623" s="52" t="s">
        <v>1855</v>
      </c>
      <c r="E1623" s="53" t="s">
        <v>1856</v>
      </c>
      <c r="F1623" s="58">
        <v>50000</v>
      </c>
      <c r="G1623" s="52">
        <v>3</v>
      </c>
      <c r="H1623" s="53" t="s">
        <v>14</v>
      </c>
      <c r="I1623" s="59">
        <v>36.25</v>
      </c>
      <c r="XEW1623" s="47"/>
      <c r="XEX1623" s="47"/>
      <c r="XEY1623" s="47"/>
      <c r="XEZ1623" s="47"/>
    </row>
    <row r="1624" s="46" customFormat="1" spans="1:16380">
      <c r="A1624" s="52">
        <v>4</v>
      </c>
      <c r="B1624" s="52" t="s">
        <v>1849</v>
      </c>
      <c r="C1624" s="52" t="s">
        <v>27</v>
      </c>
      <c r="D1624" s="52" t="s">
        <v>1857</v>
      </c>
      <c r="E1624" s="53" t="s">
        <v>1858</v>
      </c>
      <c r="F1624" s="58">
        <v>50000</v>
      </c>
      <c r="G1624" s="52">
        <v>3</v>
      </c>
      <c r="H1624" s="53" t="s">
        <v>14</v>
      </c>
      <c r="I1624" s="59">
        <v>32.99</v>
      </c>
      <c r="XEW1624" s="47"/>
      <c r="XEX1624" s="47"/>
      <c r="XEY1624" s="47"/>
      <c r="XEZ1624" s="47"/>
    </row>
    <row r="1625" s="46" customFormat="1" spans="1:16380">
      <c r="A1625" s="52">
        <v>5</v>
      </c>
      <c r="B1625" s="52" t="s">
        <v>1849</v>
      </c>
      <c r="C1625" s="52" t="s">
        <v>11</v>
      </c>
      <c r="D1625" s="52" t="s">
        <v>1859</v>
      </c>
      <c r="E1625" s="53" t="s">
        <v>1860</v>
      </c>
      <c r="F1625" s="58">
        <v>50000</v>
      </c>
      <c r="G1625" s="52">
        <v>3</v>
      </c>
      <c r="H1625" s="53" t="s">
        <v>1569</v>
      </c>
      <c r="I1625" s="59">
        <v>19.79</v>
      </c>
      <c r="XEW1625" s="47"/>
      <c r="XEX1625" s="47"/>
      <c r="XEY1625" s="47"/>
      <c r="XEZ1625" s="47"/>
    </row>
    <row r="1626" s="46" customFormat="1" spans="1:16380">
      <c r="A1626" s="52">
        <v>6</v>
      </c>
      <c r="B1626" s="52" t="s">
        <v>1849</v>
      </c>
      <c r="C1626" s="52" t="s">
        <v>27</v>
      </c>
      <c r="D1626" s="52" t="s">
        <v>1861</v>
      </c>
      <c r="E1626" s="53" t="s">
        <v>1862</v>
      </c>
      <c r="F1626" s="58">
        <v>50000</v>
      </c>
      <c r="G1626" s="52">
        <v>3</v>
      </c>
      <c r="H1626" s="53" t="s">
        <v>1569</v>
      </c>
      <c r="I1626" s="59">
        <v>19.79</v>
      </c>
      <c r="XEW1626" s="47"/>
      <c r="XEX1626" s="47"/>
      <c r="XEY1626" s="47"/>
      <c r="XEZ1626" s="47"/>
    </row>
    <row r="1627" s="46" customFormat="1" spans="1:16380">
      <c r="A1627" s="52">
        <v>7</v>
      </c>
      <c r="B1627" s="52" t="s">
        <v>1849</v>
      </c>
      <c r="C1627" s="52" t="s">
        <v>11</v>
      </c>
      <c r="D1627" s="52" t="s">
        <v>1863</v>
      </c>
      <c r="E1627" s="53" t="s">
        <v>1864</v>
      </c>
      <c r="F1627" s="58" t="s">
        <v>1852</v>
      </c>
      <c r="G1627" s="52">
        <v>3</v>
      </c>
      <c r="H1627" s="53" t="s">
        <v>14</v>
      </c>
      <c r="I1627" s="59">
        <v>32.99</v>
      </c>
      <c r="XEW1627" s="47"/>
      <c r="XEX1627" s="47"/>
      <c r="XEY1627" s="47"/>
      <c r="XEZ1627" s="47"/>
    </row>
    <row r="1628" s="46" customFormat="1" spans="1:16380">
      <c r="A1628" s="52">
        <v>8</v>
      </c>
      <c r="B1628" s="52" t="s">
        <v>1849</v>
      </c>
      <c r="C1628" s="52" t="s">
        <v>11</v>
      </c>
      <c r="D1628" s="52" t="s">
        <v>1865</v>
      </c>
      <c r="E1628" s="53" t="s">
        <v>1866</v>
      </c>
      <c r="F1628" s="58">
        <v>50000</v>
      </c>
      <c r="G1628" s="52">
        <v>3</v>
      </c>
      <c r="H1628" s="53" t="s">
        <v>14</v>
      </c>
      <c r="I1628" s="59">
        <v>32.99</v>
      </c>
      <c r="XEW1628" s="47"/>
      <c r="XEX1628" s="47"/>
      <c r="XEY1628" s="47"/>
      <c r="XEZ1628" s="47"/>
    </row>
    <row r="1629" s="46" customFormat="1" spans="1:16380">
      <c r="A1629" s="52">
        <v>9</v>
      </c>
      <c r="B1629" s="52" t="s">
        <v>1849</v>
      </c>
      <c r="C1629" s="52" t="s">
        <v>11</v>
      </c>
      <c r="D1629" s="52" t="s">
        <v>1867</v>
      </c>
      <c r="E1629" s="53" t="s">
        <v>1868</v>
      </c>
      <c r="F1629" s="58">
        <v>50000</v>
      </c>
      <c r="G1629" s="52">
        <v>3</v>
      </c>
      <c r="H1629" s="53" t="s">
        <v>14</v>
      </c>
      <c r="I1629" s="59">
        <v>362.5</v>
      </c>
      <c r="XEW1629" s="47"/>
      <c r="XEX1629" s="47"/>
      <c r="XEY1629" s="47"/>
      <c r="XEZ1629" s="47"/>
    </row>
    <row r="1630" s="46" customFormat="1" spans="1:16380">
      <c r="A1630" s="52">
        <v>10</v>
      </c>
      <c r="B1630" s="52" t="s">
        <v>1849</v>
      </c>
      <c r="C1630" s="52" t="s">
        <v>11</v>
      </c>
      <c r="D1630" s="52" t="s">
        <v>1869</v>
      </c>
      <c r="E1630" s="53" t="s">
        <v>1870</v>
      </c>
      <c r="F1630" s="58" t="s">
        <v>1852</v>
      </c>
      <c r="G1630" s="52">
        <v>3</v>
      </c>
      <c r="H1630" s="53" t="s">
        <v>18</v>
      </c>
      <c r="I1630" s="59">
        <v>32.99</v>
      </c>
      <c r="XEW1630" s="47"/>
      <c r="XEX1630" s="47"/>
      <c r="XEY1630" s="47"/>
      <c r="XEZ1630" s="47"/>
    </row>
    <row r="1631" s="46" customFormat="1" spans="1:16380">
      <c r="A1631" s="52">
        <v>11</v>
      </c>
      <c r="B1631" s="52" t="s">
        <v>1849</v>
      </c>
      <c r="C1631" s="52" t="s">
        <v>11</v>
      </c>
      <c r="D1631" s="52" t="s">
        <v>1871</v>
      </c>
      <c r="E1631" s="53" t="s">
        <v>1872</v>
      </c>
      <c r="F1631" s="58">
        <v>50000</v>
      </c>
      <c r="G1631" s="52">
        <v>3</v>
      </c>
      <c r="H1631" s="53" t="s">
        <v>18</v>
      </c>
      <c r="I1631" s="59">
        <v>32.99</v>
      </c>
      <c r="XEW1631" s="47"/>
      <c r="XEX1631" s="47"/>
      <c r="XEY1631" s="47"/>
      <c r="XEZ1631" s="47"/>
    </row>
    <row r="1632" s="46" customFormat="1" spans="1:16380">
      <c r="A1632" s="52">
        <v>12</v>
      </c>
      <c r="B1632" s="52" t="s">
        <v>1849</v>
      </c>
      <c r="C1632" s="52" t="s">
        <v>11</v>
      </c>
      <c r="D1632" s="52" t="s">
        <v>1873</v>
      </c>
      <c r="E1632" s="53" t="s">
        <v>1874</v>
      </c>
      <c r="F1632" s="58">
        <v>50000</v>
      </c>
      <c r="G1632" s="52">
        <v>3</v>
      </c>
      <c r="H1632" s="53" t="s">
        <v>1875</v>
      </c>
      <c r="I1632" s="59">
        <v>32.99</v>
      </c>
      <c r="XEW1632" s="47"/>
      <c r="XEX1632" s="47"/>
      <c r="XEY1632" s="47"/>
      <c r="XEZ1632" s="47"/>
    </row>
    <row r="1633" s="46" customFormat="1" spans="1:16380">
      <c r="A1633" s="52">
        <v>13</v>
      </c>
      <c r="B1633" s="52" t="s">
        <v>1849</v>
      </c>
      <c r="C1633" s="52" t="s">
        <v>11</v>
      </c>
      <c r="D1633" s="52" t="s">
        <v>1876</v>
      </c>
      <c r="E1633" s="53" t="s">
        <v>1877</v>
      </c>
      <c r="F1633" s="58">
        <v>50000</v>
      </c>
      <c r="G1633" s="52">
        <v>3</v>
      </c>
      <c r="H1633" s="53" t="s">
        <v>14</v>
      </c>
      <c r="I1633" s="59">
        <v>32.99</v>
      </c>
      <c r="XEW1633" s="47"/>
      <c r="XEX1633" s="47"/>
      <c r="XEY1633" s="47"/>
      <c r="XEZ1633" s="47"/>
    </row>
    <row r="1634" s="46" customFormat="1" spans="1:16380">
      <c r="A1634" s="52">
        <v>14</v>
      </c>
      <c r="B1634" s="52" t="s">
        <v>1849</v>
      </c>
      <c r="C1634" s="52" t="s">
        <v>11</v>
      </c>
      <c r="D1634" s="52" t="s">
        <v>1878</v>
      </c>
      <c r="E1634" s="53" t="s">
        <v>1879</v>
      </c>
      <c r="F1634" s="58">
        <v>50000</v>
      </c>
      <c r="G1634" s="52">
        <v>3</v>
      </c>
      <c r="H1634" s="53" t="s">
        <v>14</v>
      </c>
      <c r="I1634" s="59">
        <v>32.99</v>
      </c>
      <c r="XEW1634" s="47"/>
      <c r="XEX1634" s="47"/>
      <c r="XEY1634" s="47"/>
      <c r="XEZ1634" s="47"/>
    </row>
    <row r="1635" s="46" customFormat="1" spans="1:16380">
      <c r="A1635" s="52">
        <v>15</v>
      </c>
      <c r="B1635" s="52" t="s">
        <v>1849</v>
      </c>
      <c r="C1635" s="52" t="s">
        <v>11</v>
      </c>
      <c r="D1635" s="52" t="s">
        <v>1880</v>
      </c>
      <c r="E1635" s="53" t="s">
        <v>1881</v>
      </c>
      <c r="F1635" s="58">
        <v>50000</v>
      </c>
      <c r="G1635" s="52">
        <v>3</v>
      </c>
      <c r="H1635" s="53" t="s">
        <v>14</v>
      </c>
      <c r="I1635" s="59">
        <v>19.79</v>
      </c>
      <c r="XEW1635" s="47"/>
      <c r="XEX1635" s="47"/>
      <c r="XEY1635" s="47"/>
      <c r="XEZ1635" s="47"/>
    </row>
    <row r="1636" s="46" customFormat="1" spans="1:16380">
      <c r="A1636" s="52">
        <v>16</v>
      </c>
      <c r="B1636" s="52" t="s">
        <v>1849</v>
      </c>
      <c r="C1636" s="52" t="s">
        <v>15</v>
      </c>
      <c r="D1636" s="52" t="s">
        <v>1882</v>
      </c>
      <c r="E1636" s="53" t="s">
        <v>1883</v>
      </c>
      <c r="F1636" s="58">
        <v>50000</v>
      </c>
      <c r="G1636" s="52">
        <v>3</v>
      </c>
      <c r="H1636" s="53" t="s">
        <v>14</v>
      </c>
      <c r="I1636" s="59">
        <v>32.99</v>
      </c>
      <c r="XEW1636" s="47"/>
      <c r="XEX1636" s="47"/>
      <c r="XEY1636" s="47"/>
      <c r="XEZ1636" s="47"/>
    </row>
    <row r="1637" s="46" customFormat="1" spans="1:16380">
      <c r="A1637" s="52">
        <v>17</v>
      </c>
      <c r="B1637" s="52" t="s">
        <v>1849</v>
      </c>
      <c r="C1637" s="52" t="s">
        <v>11</v>
      </c>
      <c r="D1637" s="52" t="s">
        <v>1884</v>
      </c>
      <c r="E1637" s="53" t="s">
        <v>1885</v>
      </c>
      <c r="F1637" s="58">
        <v>50000</v>
      </c>
      <c r="G1637" s="52">
        <v>3</v>
      </c>
      <c r="H1637" s="53" t="s">
        <v>14</v>
      </c>
      <c r="I1637" s="59">
        <v>32.99</v>
      </c>
      <c r="XEW1637" s="47"/>
      <c r="XEX1637" s="47"/>
      <c r="XEY1637" s="47"/>
      <c r="XEZ1637" s="47"/>
    </row>
    <row r="1638" s="46" customFormat="1" spans="1:16380">
      <c r="A1638" s="52">
        <v>18</v>
      </c>
      <c r="B1638" s="52" t="s">
        <v>1849</v>
      </c>
      <c r="C1638" s="52" t="s">
        <v>11</v>
      </c>
      <c r="D1638" s="52" t="s">
        <v>1886</v>
      </c>
      <c r="E1638" s="53" t="s">
        <v>1887</v>
      </c>
      <c r="F1638" s="58">
        <v>50000</v>
      </c>
      <c r="G1638" s="52">
        <v>3</v>
      </c>
      <c r="H1638" s="53" t="s">
        <v>14</v>
      </c>
      <c r="I1638" s="59">
        <v>32.99</v>
      </c>
      <c r="XEW1638" s="47"/>
      <c r="XEX1638" s="47"/>
      <c r="XEY1638" s="47"/>
      <c r="XEZ1638" s="47"/>
    </row>
    <row r="1639" s="46" customFormat="1" spans="1:16380">
      <c r="A1639" s="52">
        <v>19</v>
      </c>
      <c r="B1639" s="52" t="s">
        <v>1849</v>
      </c>
      <c r="C1639" s="52" t="s">
        <v>11</v>
      </c>
      <c r="D1639" s="52" t="s">
        <v>1888</v>
      </c>
      <c r="E1639" s="53" t="s">
        <v>1889</v>
      </c>
      <c r="F1639" s="58">
        <v>50000</v>
      </c>
      <c r="G1639" s="52">
        <v>3</v>
      </c>
      <c r="H1639" s="53" t="s">
        <v>14</v>
      </c>
      <c r="I1639" s="59">
        <v>39.58</v>
      </c>
      <c r="XEW1639" s="47"/>
      <c r="XEX1639" s="47"/>
      <c r="XEY1639" s="47"/>
      <c r="XEZ1639" s="47"/>
    </row>
    <row r="1640" s="46" customFormat="1" spans="1:16380">
      <c r="A1640" s="52">
        <v>20</v>
      </c>
      <c r="B1640" s="52" t="s">
        <v>1849</v>
      </c>
      <c r="C1640" s="52" t="s">
        <v>11</v>
      </c>
      <c r="D1640" s="52" t="s">
        <v>1890</v>
      </c>
      <c r="E1640" s="53" t="s">
        <v>1449</v>
      </c>
      <c r="F1640" s="58">
        <v>50000</v>
      </c>
      <c r="G1640" s="52">
        <v>3</v>
      </c>
      <c r="H1640" s="53" t="s">
        <v>14</v>
      </c>
      <c r="I1640" s="59">
        <v>32.99</v>
      </c>
      <c r="XEW1640" s="47"/>
      <c r="XEX1640" s="47"/>
      <c r="XEY1640" s="47"/>
      <c r="XEZ1640" s="47"/>
    </row>
    <row r="1641" s="46" customFormat="1" spans="1:16380">
      <c r="A1641" s="52">
        <v>21</v>
      </c>
      <c r="B1641" s="52" t="s">
        <v>1849</v>
      </c>
      <c r="C1641" s="52" t="s">
        <v>11</v>
      </c>
      <c r="D1641" s="52" t="s">
        <v>1891</v>
      </c>
      <c r="E1641" s="53" t="s">
        <v>1892</v>
      </c>
      <c r="F1641" s="58">
        <v>50000</v>
      </c>
      <c r="G1641" s="52">
        <v>3</v>
      </c>
      <c r="H1641" s="53" t="s">
        <v>18</v>
      </c>
      <c r="I1641" s="59">
        <v>39.58</v>
      </c>
      <c r="XEW1641" s="47"/>
      <c r="XEX1641" s="47"/>
      <c r="XEY1641" s="47"/>
      <c r="XEZ1641" s="47"/>
    </row>
    <row r="1642" s="46" customFormat="1" spans="1:16380">
      <c r="A1642" s="52">
        <v>22</v>
      </c>
      <c r="B1642" s="52" t="s">
        <v>1849</v>
      </c>
      <c r="C1642" s="52" t="s">
        <v>11</v>
      </c>
      <c r="D1642" s="52" t="s">
        <v>1893</v>
      </c>
      <c r="E1642" s="53" t="s">
        <v>1894</v>
      </c>
      <c r="F1642" s="58">
        <v>50000</v>
      </c>
      <c r="G1642" s="52">
        <v>3</v>
      </c>
      <c r="H1642" s="53" t="s">
        <v>1583</v>
      </c>
      <c r="I1642" s="59">
        <v>39.58</v>
      </c>
      <c r="XEW1642" s="47"/>
      <c r="XEX1642" s="47"/>
      <c r="XEY1642" s="47"/>
      <c r="XEZ1642" s="47"/>
    </row>
    <row r="1643" s="46" customFormat="1" spans="1:16380">
      <c r="A1643" s="52">
        <v>23</v>
      </c>
      <c r="B1643" s="52" t="s">
        <v>1849</v>
      </c>
      <c r="C1643" s="52" t="s">
        <v>27</v>
      </c>
      <c r="D1643" s="52" t="s">
        <v>1895</v>
      </c>
      <c r="E1643" s="53" t="s">
        <v>1896</v>
      </c>
      <c r="F1643" s="58">
        <v>50000</v>
      </c>
      <c r="G1643" s="52">
        <v>3</v>
      </c>
      <c r="H1643" s="53" t="s">
        <v>14</v>
      </c>
      <c r="I1643" s="59">
        <v>32.99</v>
      </c>
      <c r="XEW1643" s="47"/>
      <c r="XEX1643" s="47"/>
      <c r="XEY1643" s="47"/>
      <c r="XEZ1643" s="47"/>
    </row>
    <row r="1644" s="46" customFormat="1" spans="1:16380">
      <c r="A1644" s="52">
        <v>24</v>
      </c>
      <c r="B1644" s="52" t="s">
        <v>1849</v>
      </c>
      <c r="C1644" s="52" t="s">
        <v>11</v>
      </c>
      <c r="D1644" s="52" t="s">
        <v>1897</v>
      </c>
      <c r="E1644" s="53" t="s">
        <v>1898</v>
      </c>
      <c r="F1644" s="58">
        <v>50000</v>
      </c>
      <c r="G1644" s="52">
        <v>3</v>
      </c>
      <c r="H1644" s="53" t="s">
        <v>18</v>
      </c>
      <c r="I1644" s="59">
        <v>46.18</v>
      </c>
      <c r="XEW1644" s="47"/>
      <c r="XEX1644" s="47"/>
      <c r="XEY1644" s="47"/>
      <c r="XEZ1644" s="47"/>
    </row>
    <row r="1645" s="46" customFormat="1" spans="1:16380">
      <c r="A1645" s="52">
        <v>25</v>
      </c>
      <c r="B1645" s="52" t="s">
        <v>1849</v>
      </c>
      <c r="C1645" s="52" t="s">
        <v>11</v>
      </c>
      <c r="D1645" s="52" t="s">
        <v>1897</v>
      </c>
      <c r="E1645" s="53" t="s">
        <v>1899</v>
      </c>
      <c r="F1645" s="58">
        <v>50000</v>
      </c>
      <c r="G1645" s="52">
        <v>3</v>
      </c>
      <c r="H1645" s="53" t="s">
        <v>18</v>
      </c>
      <c r="I1645" s="59">
        <v>46.18</v>
      </c>
      <c r="XEW1645" s="47"/>
      <c r="XEX1645" s="47"/>
      <c r="XEY1645" s="47"/>
      <c r="XEZ1645" s="47"/>
    </row>
    <row r="1646" s="46" customFormat="1" spans="1:16380">
      <c r="A1646" s="52">
        <v>26</v>
      </c>
      <c r="B1646" s="52" t="s">
        <v>1849</v>
      </c>
      <c r="C1646" s="52" t="s">
        <v>11</v>
      </c>
      <c r="D1646" s="52" t="s">
        <v>1897</v>
      </c>
      <c r="E1646" s="53" t="s">
        <v>1900</v>
      </c>
      <c r="F1646" s="58">
        <v>50000</v>
      </c>
      <c r="G1646" s="52">
        <v>3</v>
      </c>
      <c r="H1646" s="53" t="s">
        <v>18</v>
      </c>
      <c r="I1646" s="59">
        <v>46.18</v>
      </c>
      <c r="XEW1646" s="47"/>
      <c r="XEX1646" s="47"/>
      <c r="XEY1646" s="47"/>
      <c r="XEZ1646" s="47"/>
    </row>
    <row r="1647" s="46" customFormat="1" spans="1:16380">
      <c r="A1647" s="52">
        <v>27</v>
      </c>
      <c r="B1647" s="52" t="s">
        <v>1849</v>
      </c>
      <c r="C1647" s="52" t="s">
        <v>11</v>
      </c>
      <c r="D1647" s="52" t="s">
        <v>1869</v>
      </c>
      <c r="E1647" s="53" t="s">
        <v>1901</v>
      </c>
      <c r="F1647" s="58">
        <v>50000</v>
      </c>
      <c r="G1647" s="52">
        <v>3</v>
      </c>
      <c r="H1647" s="60">
        <v>42551</v>
      </c>
      <c r="I1647" s="59">
        <v>46.18</v>
      </c>
      <c r="XEW1647" s="47"/>
      <c r="XEX1647" s="47"/>
      <c r="XEY1647" s="47"/>
      <c r="XEZ1647" s="47"/>
    </row>
    <row r="1648" s="46" customFormat="1" spans="1:16380">
      <c r="A1648" s="52">
        <v>28</v>
      </c>
      <c r="B1648" s="52" t="s">
        <v>1849</v>
      </c>
      <c r="C1648" s="52" t="s">
        <v>87</v>
      </c>
      <c r="D1648" s="52" t="s">
        <v>1902</v>
      </c>
      <c r="E1648" s="53" t="s">
        <v>1903</v>
      </c>
      <c r="F1648" s="58">
        <v>50000</v>
      </c>
      <c r="G1648" s="52">
        <v>3</v>
      </c>
      <c r="H1648" s="53" t="s">
        <v>18</v>
      </c>
      <c r="I1648" s="59">
        <v>30.21</v>
      </c>
      <c r="XEW1648" s="47"/>
      <c r="XEX1648" s="47"/>
      <c r="XEY1648" s="47"/>
      <c r="XEZ1648" s="47"/>
    </row>
    <row r="1649" s="46" customFormat="1" spans="1:16380">
      <c r="A1649" s="52">
        <v>29</v>
      </c>
      <c r="B1649" s="52" t="s">
        <v>1849</v>
      </c>
      <c r="C1649" s="52" t="s">
        <v>11</v>
      </c>
      <c r="D1649" s="52" t="s">
        <v>1904</v>
      </c>
      <c r="E1649" s="53" t="s">
        <v>1905</v>
      </c>
      <c r="F1649" s="58">
        <v>50000</v>
      </c>
      <c r="G1649" s="52">
        <v>3</v>
      </c>
      <c r="H1649" s="53" t="s">
        <v>1875</v>
      </c>
      <c r="I1649" s="59">
        <v>46.18</v>
      </c>
      <c r="XEW1649" s="47"/>
      <c r="XEX1649" s="47"/>
      <c r="XEY1649" s="47"/>
      <c r="XEZ1649" s="47"/>
    </row>
    <row r="1650" s="46" customFormat="1" spans="1:16380">
      <c r="A1650" s="52">
        <v>30</v>
      </c>
      <c r="B1650" s="52" t="s">
        <v>1849</v>
      </c>
      <c r="C1650" s="52" t="s">
        <v>11</v>
      </c>
      <c r="D1650" s="52" t="s">
        <v>1906</v>
      </c>
      <c r="E1650" s="53" t="s">
        <v>1907</v>
      </c>
      <c r="F1650" s="58">
        <v>50000</v>
      </c>
      <c r="G1650" s="52">
        <v>3</v>
      </c>
      <c r="H1650" s="53" t="s">
        <v>1875</v>
      </c>
      <c r="I1650" s="59">
        <v>59.38</v>
      </c>
      <c r="XEW1650" s="47"/>
      <c r="XEX1650" s="47"/>
      <c r="XEY1650" s="47"/>
      <c r="XEZ1650" s="47"/>
    </row>
    <row r="1651" s="46" customFormat="1" spans="1:16380">
      <c r="A1651" s="52">
        <v>31</v>
      </c>
      <c r="B1651" s="52" t="s">
        <v>1849</v>
      </c>
      <c r="C1651" s="52" t="s">
        <v>11</v>
      </c>
      <c r="D1651" s="52" t="s">
        <v>1859</v>
      </c>
      <c r="E1651" s="53" t="s">
        <v>1908</v>
      </c>
      <c r="F1651" s="58">
        <v>50000</v>
      </c>
      <c r="G1651" s="52">
        <v>3</v>
      </c>
      <c r="H1651" s="53" t="s">
        <v>1875</v>
      </c>
      <c r="I1651" s="59">
        <v>59.38</v>
      </c>
      <c r="XEW1651" s="47"/>
      <c r="XEX1651" s="47"/>
      <c r="XEY1651" s="47"/>
      <c r="XEZ1651" s="47"/>
    </row>
    <row r="1652" s="46" customFormat="1" spans="1:16380">
      <c r="A1652" s="52">
        <v>32</v>
      </c>
      <c r="B1652" s="52" t="s">
        <v>1849</v>
      </c>
      <c r="C1652" s="52" t="s">
        <v>11</v>
      </c>
      <c r="D1652" s="52" t="s">
        <v>1909</v>
      </c>
      <c r="E1652" s="53" t="s">
        <v>1910</v>
      </c>
      <c r="F1652" s="58">
        <v>50000</v>
      </c>
      <c r="G1652" s="52">
        <v>3</v>
      </c>
      <c r="H1652" s="53" t="s">
        <v>1875</v>
      </c>
      <c r="I1652" s="59">
        <v>59.38</v>
      </c>
      <c r="XEW1652" s="47"/>
      <c r="XEX1652" s="47"/>
      <c r="XEY1652" s="47"/>
      <c r="XEZ1652" s="47"/>
    </row>
    <row r="1653" s="46" customFormat="1" spans="1:16380">
      <c r="A1653" s="52">
        <v>33</v>
      </c>
      <c r="B1653" s="52" t="s">
        <v>1849</v>
      </c>
      <c r="C1653" s="52" t="s">
        <v>87</v>
      </c>
      <c r="D1653" s="52" t="s">
        <v>1911</v>
      </c>
      <c r="E1653" s="53" t="s">
        <v>1912</v>
      </c>
      <c r="F1653" s="58">
        <v>50000</v>
      </c>
      <c r="G1653" s="52">
        <v>3</v>
      </c>
      <c r="H1653" s="53" t="s">
        <v>1620</v>
      </c>
      <c r="I1653" s="59">
        <v>39.27</v>
      </c>
      <c r="XEW1653" s="47"/>
      <c r="XEX1653" s="47"/>
      <c r="XEY1653" s="47"/>
      <c r="XEZ1653" s="47"/>
    </row>
    <row r="1654" s="46" customFormat="1" spans="1:16380">
      <c r="A1654" s="52">
        <v>34</v>
      </c>
      <c r="B1654" s="52" t="s">
        <v>1849</v>
      </c>
      <c r="C1654" s="52" t="s">
        <v>27</v>
      </c>
      <c r="D1654" s="52" t="s">
        <v>1913</v>
      </c>
      <c r="E1654" s="53" t="s">
        <v>1914</v>
      </c>
      <c r="F1654" s="58">
        <v>50000</v>
      </c>
      <c r="G1654" s="52">
        <v>3</v>
      </c>
      <c r="H1654" s="53" t="s">
        <v>1668</v>
      </c>
      <c r="I1654" s="59">
        <v>151.74</v>
      </c>
      <c r="XEW1654" s="47"/>
      <c r="XEX1654" s="47"/>
      <c r="XEY1654" s="47"/>
      <c r="XEZ1654" s="47"/>
    </row>
    <row r="1655" s="46" customFormat="1" spans="1:16380">
      <c r="A1655" s="52">
        <v>35</v>
      </c>
      <c r="B1655" s="52" t="s">
        <v>1849</v>
      </c>
      <c r="C1655" s="52" t="s">
        <v>27</v>
      </c>
      <c r="D1655" s="52" t="s">
        <v>1915</v>
      </c>
      <c r="E1655" s="53" t="s">
        <v>1916</v>
      </c>
      <c r="F1655" s="58">
        <v>50000</v>
      </c>
      <c r="G1655" s="52">
        <v>3</v>
      </c>
      <c r="H1655" s="53" t="s">
        <v>1917</v>
      </c>
      <c r="I1655" s="59">
        <v>224.31</v>
      </c>
      <c r="XEW1655" s="47"/>
      <c r="XEX1655" s="47"/>
      <c r="XEY1655" s="47"/>
      <c r="XEZ1655" s="47"/>
    </row>
    <row r="1656" s="46" customFormat="1" spans="1:16380">
      <c r="A1656" s="52">
        <v>36</v>
      </c>
      <c r="B1656" s="52" t="s">
        <v>1849</v>
      </c>
      <c r="C1656" s="52" t="s">
        <v>27</v>
      </c>
      <c r="D1656" s="52" t="s">
        <v>1918</v>
      </c>
      <c r="E1656" s="53" t="s">
        <v>1919</v>
      </c>
      <c r="F1656" s="58">
        <v>50000</v>
      </c>
      <c r="G1656" s="52">
        <v>3</v>
      </c>
      <c r="H1656" s="53" t="s">
        <v>70</v>
      </c>
      <c r="I1656" s="59">
        <v>257.29</v>
      </c>
      <c r="XEW1656" s="47"/>
      <c r="XEX1656" s="47"/>
      <c r="XEY1656" s="47"/>
      <c r="XEZ1656" s="47"/>
    </row>
    <row r="1657" s="46" customFormat="1" spans="1:16380">
      <c r="A1657" s="52">
        <v>37</v>
      </c>
      <c r="B1657" s="52" t="s">
        <v>1849</v>
      </c>
      <c r="C1657" s="52" t="s">
        <v>11</v>
      </c>
      <c r="D1657" s="52" t="s">
        <v>1873</v>
      </c>
      <c r="E1657" s="53" t="s">
        <v>1920</v>
      </c>
      <c r="F1657" s="58">
        <v>50000</v>
      </c>
      <c r="G1657" s="52">
        <v>3</v>
      </c>
      <c r="H1657" s="53" t="s">
        <v>51</v>
      </c>
      <c r="I1657" s="59">
        <v>96.67</v>
      </c>
      <c r="XEW1657" s="47"/>
      <c r="XEX1657" s="47"/>
      <c r="XEY1657" s="47"/>
      <c r="XEZ1657" s="47"/>
    </row>
    <row r="1658" s="46" customFormat="1" spans="1:16380">
      <c r="A1658" s="52">
        <v>38</v>
      </c>
      <c r="B1658" s="52" t="s">
        <v>1849</v>
      </c>
      <c r="C1658" s="52" t="s">
        <v>11</v>
      </c>
      <c r="D1658" s="52" t="s">
        <v>1921</v>
      </c>
      <c r="E1658" s="53" t="s">
        <v>1922</v>
      </c>
      <c r="F1658" s="58">
        <v>50000</v>
      </c>
      <c r="G1658" s="52">
        <v>3</v>
      </c>
      <c r="H1658" s="53" t="s">
        <v>1704</v>
      </c>
      <c r="I1658" s="59">
        <v>139.86</v>
      </c>
      <c r="XEW1658" s="47"/>
      <c r="XEX1658" s="47"/>
      <c r="XEY1658" s="47"/>
      <c r="XEZ1658" s="47"/>
    </row>
    <row r="1659" s="46" customFormat="1" spans="1:16380">
      <c r="A1659" s="52">
        <v>39</v>
      </c>
      <c r="B1659" s="52" t="s">
        <v>1849</v>
      </c>
      <c r="C1659" s="52" t="s">
        <v>11</v>
      </c>
      <c r="D1659" s="52" t="s">
        <v>1923</v>
      </c>
      <c r="E1659" s="53" t="s">
        <v>1924</v>
      </c>
      <c r="F1659" s="58">
        <v>50000</v>
      </c>
      <c r="G1659" s="52">
        <v>3</v>
      </c>
      <c r="H1659" s="53" t="s">
        <v>1658</v>
      </c>
      <c r="I1659" s="59">
        <v>138.54</v>
      </c>
      <c r="XEW1659" s="47"/>
      <c r="XEX1659" s="47"/>
      <c r="XEY1659" s="47"/>
      <c r="XEZ1659" s="47"/>
    </row>
    <row r="1660" s="46" customFormat="1" spans="1:16380">
      <c r="A1660" s="52">
        <v>40</v>
      </c>
      <c r="B1660" s="52" t="s">
        <v>1849</v>
      </c>
      <c r="C1660" s="52" t="s">
        <v>11</v>
      </c>
      <c r="D1660" s="52" t="s">
        <v>1925</v>
      </c>
      <c r="E1660" s="53" t="s">
        <v>1926</v>
      </c>
      <c r="F1660" s="58">
        <v>50000</v>
      </c>
      <c r="G1660" s="52">
        <v>3</v>
      </c>
      <c r="H1660" s="53" t="s">
        <v>51</v>
      </c>
      <c r="I1660" s="59">
        <v>131.94</v>
      </c>
      <c r="XEW1660" s="47"/>
      <c r="XEX1660" s="47"/>
      <c r="XEY1660" s="47"/>
      <c r="XEZ1660" s="47"/>
    </row>
    <row r="1661" s="46" customFormat="1" spans="1:16380">
      <c r="A1661" s="52">
        <v>41</v>
      </c>
      <c r="B1661" s="52" t="s">
        <v>1849</v>
      </c>
      <c r="C1661" s="52" t="s">
        <v>27</v>
      </c>
      <c r="D1661" s="52" t="s">
        <v>1927</v>
      </c>
      <c r="E1661" s="53" t="s">
        <v>1928</v>
      </c>
      <c r="F1661" s="58">
        <v>50000</v>
      </c>
      <c r="G1661" s="52">
        <v>3</v>
      </c>
      <c r="H1661" s="53" t="s">
        <v>58</v>
      </c>
      <c r="I1661" s="59">
        <v>72.5</v>
      </c>
      <c r="XEW1661" s="47"/>
      <c r="XEX1661" s="47"/>
      <c r="XEY1661" s="47"/>
      <c r="XEZ1661" s="47"/>
    </row>
    <row r="1662" s="46" customFormat="1" spans="1:16380">
      <c r="A1662" s="52">
        <v>42</v>
      </c>
      <c r="B1662" s="52" t="s">
        <v>1849</v>
      </c>
      <c r="C1662" s="52" t="s">
        <v>27</v>
      </c>
      <c r="D1662" s="52" t="s">
        <v>1929</v>
      </c>
      <c r="E1662" s="53" t="s">
        <v>1930</v>
      </c>
      <c r="F1662" s="58">
        <v>50000</v>
      </c>
      <c r="G1662" s="52">
        <v>3</v>
      </c>
      <c r="H1662" s="53" t="s">
        <v>58</v>
      </c>
      <c r="I1662" s="59">
        <v>224.31</v>
      </c>
      <c r="XEW1662" s="47"/>
      <c r="XEX1662" s="47"/>
      <c r="XEY1662" s="47"/>
      <c r="XEZ1662" s="47"/>
    </row>
    <row r="1663" s="46" customFormat="1" spans="1:16380">
      <c r="A1663" s="52">
        <v>43</v>
      </c>
      <c r="B1663" s="52" t="s">
        <v>1849</v>
      </c>
      <c r="C1663" s="52" t="s">
        <v>27</v>
      </c>
      <c r="D1663" s="52" t="s">
        <v>1931</v>
      </c>
      <c r="E1663" s="53" t="s">
        <v>1932</v>
      </c>
      <c r="F1663" s="58">
        <v>50000</v>
      </c>
      <c r="G1663" s="52">
        <v>3</v>
      </c>
      <c r="H1663" s="53" t="s">
        <v>1704</v>
      </c>
      <c r="I1663" s="59">
        <v>237.5</v>
      </c>
      <c r="XEW1663" s="47"/>
      <c r="XEX1663" s="47"/>
      <c r="XEY1663" s="47"/>
      <c r="XEZ1663" s="47"/>
    </row>
    <row r="1664" s="46" customFormat="1" spans="1:16380">
      <c r="A1664" s="52">
        <v>44</v>
      </c>
      <c r="B1664" s="52" t="s">
        <v>1849</v>
      </c>
      <c r="C1664" s="52" t="s">
        <v>11</v>
      </c>
      <c r="D1664" s="52" t="s">
        <v>1933</v>
      </c>
      <c r="E1664" s="53" t="s">
        <v>1934</v>
      </c>
      <c r="F1664" s="58">
        <v>50000</v>
      </c>
      <c r="G1664" s="52">
        <v>3</v>
      </c>
      <c r="H1664" s="53" t="s">
        <v>81</v>
      </c>
      <c r="I1664" s="59">
        <v>184.72</v>
      </c>
      <c r="XEW1664" s="47"/>
      <c r="XEX1664" s="47"/>
      <c r="XEY1664" s="47"/>
      <c r="XEZ1664" s="47"/>
    </row>
    <row r="1665" s="46" customFormat="1" spans="1:16380">
      <c r="A1665" s="52">
        <v>45</v>
      </c>
      <c r="B1665" s="52" t="s">
        <v>1849</v>
      </c>
      <c r="C1665" s="52" t="s">
        <v>11</v>
      </c>
      <c r="D1665" s="52" t="s">
        <v>1935</v>
      </c>
      <c r="E1665" s="53" t="s">
        <v>1936</v>
      </c>
      <c r="F1665" s="58">
        <v>50000</v>
      </c>
      <c r="G1665" s="52">
        <v>3</v>
      </c>
      <c r="H1665" s="53" t="s">
        <v>76</v>
      </c>
      <c r="I1665" s="59">
        <v>24.17</v>
      </c>
      <c r="XEW1665" s="47"/>
      <c r="XEX1665" s="47"/>
      <c r="XEY1665" s="47"/>
      <c r="XEZ1665" s="47"/>
    </row>
    <row r="1666" s="46" customFormat="1" spans="1:16380">
      <c r="A1666" s="52">
        <v>46</v>
      </c>
      <c r="B1666" s="52" t="s">
        <v>1849</v>
      </c>
      <c r="C1666" s="52" t="s">
        <v>27</v>
      </c>
      <c r="D1666" s="52" t="s">
        <v>1937</v>
      </c>
      <c r="E1666" s="53" t="s">
        <v>1938</v>
      </c>
      <c r="F1666" s="58">
        <v>50000</v>
      </c>
      <c r="G1666" s="52">
        <v>3</v>
      </c>
      <c r="H1666" s="53" t="s">
        <v>78</v>
      </c>
      <c r="I1666" s="59">
        <v>362.85</v>
      </c>
      <c r="XEW1666" s="47"/>
      <c r="XEX1666" s="47"/>
      <c r="XEY1666" s="47"/>
      <c r="XEZ1666" s="47"/>
    </row>
    <row r="1667" s="46" customFormat="1" spans="1:16380">
      <c r="A1667" s="52">
        <v>47</v>
      </c>
      <c r="B1667" s="52" t="s">
        <v>1849</v>
      </c>
      <c r="C1667" s="52" t="s">
        <v>27</v>
      </c>
      <c r="D1667" s="52" t="s">
        <v>1937</v>
      </c>
      <c r="E1667" s="53" t="s">
        <v>1939</v>
      </c>
      <c r="F1667" s="58">
        <v>50000</v>
      </c>
      <c r="G1667" s="52">
        <v>3</v>
      </c>
      <c r="H1667" s="53" t="s">
        <v>1742</v>
      </c>
      <c r="I1667" s="59">
        <v>336.46</v>
      </c>
      <c r="XEW1667" s="47"/>
      <c r="XEX1667" s="47"/>
      <c r="XEY1667" s="47"/>
      <c r="XEZ1667" s="47"/>
    </row>
    <row r="1668" s="46" customFormat="1" spans="1:16380">
      <c r="A1668" s="52">
        <v>48</v>
      </c>
      <c r="B1668" s="52" t="s">
        <v>1849</v>
      </c>
      <c r="C1668" s="52" t="s">
        <v>15</v>
      </c>
      <c r="D1668" s="52" t="s">
        <v>1940</v>
      </c>
      <c r="E1668" s="53" t="s">
        <v>1941</v>
      </c>
      <c r="F1668" s="58">
        <v>50000</v>
      </c>
      <c r="G1668" s="52">
        <v>3</v>
      </c>
      <c r="H1668" s="53" t="s">
        <v>97</v>
      </c>
      <c r="I1668" s="59">
        <v>435.42</v>
      </c>
      <c r="XEW1668" s="47"/>
      <c r="XEX1668" s="47"/>
      <c r="XEY1668" s="47"/>
      <c r="XEZ1668" s="47"/>
    </row>
    <row r="1669" s="46" customFormat="1" spans="1:16380">
      <c r="A1669" s="52">
        <v>49</v>
      </c>
      <c r="B1669" s="52" t="s">
        <v>1849</v>
      </c>
      <c r="C1669" s="52" t="s">
        <v>101</v>
      </c>
      <c r="D1669" s="52" t="s">
        <v>1942</v>
      </c>
      <c r="E1669" s="53" t="s">
        <v>1943</v>
      </c>
      <c r="F1669" s="58">
        <v>50000</v>
      </c>
      <c r="G1669" s="52">
        <v>3</v>
      </c>
      <c r="H1669" s="53" t="s">
        <v>81</v>
      </c>
      <c r="I1669" s="59">
        <v>376.04</v>
      </c>
      <c r="XEW1669" s="47"/>
      <c r="XEX1669" s="47"/>
      <c r="XEY1669" s="47"/>
      <c r="XEZ1669" s="47"/>
    </row>
    <row r="1670" s="46" customFormat="1" spans="1:16380">
      <c r="A1670" s="52">
        <v>50</v>
      </c>
      <c r="B1670" s="52" t="s">
        <v>1849</v>
      </c>
      <c r="C1670" s="52" t="s">
        <v>1944</v>
      </c>
      <c r="D1670" s="52" t="s">
        <v>1945</v>
      </c>
      <c r="E1670" s="53" t="s">
        <v>1946</v>
      </c>
      <c r="F1670" s="58">
        <v>50000</v>
      </c>
      <c r="G1670" s="52">
        <v>3</v>
      </c>
      <c r="H1670" s="53" t="s">
        <v>81</v>
      </c>
      <c r="I1670" s="59">
        <v>382.64</v>
      </c>
      <c r="XEW1670" s="47"/>
      <c r="XEX1670" s="47"/>
      <c r="XEY1670" s="47"/>
      <c r="XEZ1670" s="47"/>
    </row>
    <row r="1671" s="46" customFormat="1" spans="1:16380">
      <c r="A1671" s="52">
        <v>51</v>
      </c>
      <c r="B1671" s="52" t="s">
        <v>1849</v>
      </c>
      <c r="C1671" s="52" t="s">
        <v>101</v>
      </c>
      <c r="D1671" s="52" t="s">
        <v>1947</v>
      </c>
      <c r="E1671" s="53" t="s">
        <v>1948</v>
      </c>
      <c r="F1671" s="58">
        <v>50000</v>
      </c>
      <c r="G1671" s="52">
        <v>3</v>
      </c>
      <c r="H1671" s="53" t="s">
        <v>91</v>
      </c>
      <c r="I1671" s="59">
        <v>422.22</v>
      </c>
      <c r="XEW1671" s="47"/>
      <c r="XEX1671" s="47"/>
      <c r="XEY1671" s="47"/>
      <c r="XEZ1671" s="47"/>
    </row>
    <row r="1672" s="46" customFormat="1" spans="1:16380">
      <c r="A1672" s="52">
        <v>52</v>
      </c>
      <c r="B1672" s="52" t="s">
        <v>1849</v>
      </c>
      <c r="C1672" s="52" t="s">
        <v>1944</v>
      </c>
      <c r="D1672" s="52" t="s">
        <v>1949</v>
      </c>
      <c r="E1672" s="53" t="s">
        <v>1950</v>
      </c>
      <c r="F1672" s="58">
        <v>50000</v>
      </c>
      <c r="G1672" s="52">
        <v>3</v>
      </c>
      <c r="H1672" s="53" t="s">
        <v>81</v>
      </c>
      <c r="I1672" s="59">
        <v>382.64</v>
      </c>
      <c r="XEW1672" s="47"/>
      <c r="XEX1672" s="47"/>
      <c r="XEY1672" s="47"/>
      <c r="XEZ1672" s="47"/>
    </row>
    <row r="1673" s="46" customFormat="1" spans="1:16380">
      <c r="A1673" s="52">
        <v>53</v>
      </c>
      <c r="B1673" s="52" t="s">
        <v>1849</v>
      </c>
      <c r="C1673" s="52" t="s">
        <v>101</v>
      </c>
      <c r="D1673" s="52" t="s">
        <v>1951</v>
      </c>
      <c r="E1673" s="53" t="s">
        <v>1952</v>
      </c>
      <c r="F1673" s="58">
        <v>50000</v>
      </c>
      <c r="G1673" s="52">
        <v>3</v>
      </c>
      <c r="H1673" s="53" t="s">
        <v>1796</v>
      </c>
      <c r="I1673" s="59">
        <v>448.61</v>
      </c>
      <c r="XEW1673" s="47"/>
      <c r="XEX1673" s="47"/>
      <c r="XEY1673" s="47"/>
      <c r="XEZ1673" s="47"/>
    </row>
    <row r="1674" s="46" customFormat="1" spans="1:16380">
      <c r="A1674" s="52">
        <v>54</v>
      </c>
      <c r="B1674" s="52" t="s">
        <v>1849</v>
      </c>
      <c r="C1674" s="52" t="s">
        <v>11</v>
      </c>
      <c r="D1674" s="52" t="s">
        <v>1873</v>
      </c>
      <c r="E1674" s="53" t="s">
        <v>1953</v>
      </c>
      <c r="F1674" s="58">
        <v>50000</v>
      </c>
      <c r="G1674" s="52">
        <v>3</v>
      </c>
      <c r="H1674" s="53" t="s">
        <v>81</v>
      </c>
      <c r="I1674" s="59">
        <v>382.64</v>
      </c>
      <c r="XEW1674" s="47"/>
      <c r="XEX1674" s="47"/>
      <c r="XEY1674" s="47"/>
      <c r="XEZ1674" s="47"/>
    </row>
    <row r="1675" s="46" customFormat="1" spans="1:16380">
      <c r="A1675" s="52">
        <v>55</v>
      </c>
      <c r="B1675" s="52" t="s">
        <v>1849</v>
      </c>
      <c r="C1675" s="52" t="s">
        <v>101</v>
      </c>
      <c r="D1675" s="52" t="s">
        <v>1954</v>
      </c>
      <c r="E1675" s="53" t="s">
        <v>1955</v>
      </c>
      <c r="F1675" s="58">
        <v>50000</v>
      </c>
      <c r="G1675" s="52">
        <v>3</v>
      </c>
      <c r="H1675" s="53" t="s">
        <v>81</v>
      </c>
      <c r="I1675" s="59">
        <v>382.64</v>
      </c>
      <c r="XEW1675" s="47"/>
      <c r="XEX1675" s="47"/>
      <c r="XEY1675" s="47"/>
      <c r="XEZ1675" s="47"/>
    </row>
    <row r="1676" s="46" customFormat="1" spans="1:16380">
      <c r="A1676" s="52">
        <v>56</v>
      </c>
      <c r="B1676" s="52" t="s">
        <v>1849</v>
      </c>
      <c r="C1676" s="52" t="s">
        <v>11</v>
      </c>
      <c r="D1676" s="52" t="s">
        <v>1956</v>
      </c>
      <c r="E1676" s="53" t="s">
        <v>1957</v>
      </c>
      <c r="F1676" s="58">
        <v>50000</v>
      </c>
      <c r="G1676" s="52">
        <v>3</v>
      </c>
      <c r="H1676" s="53" t="s">
        <v>81</v>
      </c>
      <c r="I1676" s="59">
        <v>425.49</v>
      </c>
      <c r="XEW1676" s="47"/>
      <c r="XEX1676" s="47"/>
      <c r="XEY1676" s="47"/>
      <c r="XEZ1676" s="47"/>
    </row>
    <row r="1677" s="46" customFormat="1" spans="1:16380">
      <c r="A1677" s="52">
        <v>57</v>
      </c>
      <c r="B1677" s="52" t="s">
        <v>1849</v>
      </c>
      <c r="C1677" s="52" t="s">
        <v>1944</v>
      </c>
      <c r="D1677" s="52" t="s">
        <v>1958</v>
      </c>
      <c r="E1677" s="53" t="s">
        <v>1959</v>
      </c>
      <c r="F1677" s="58">
        <v>50000</v>
      </c>
      <c r="G1677" s="52">
        <v>3</v>
      </c>
      <c r="H1677" s="53" t="s">
        <v>81</v>
      </c>
      <c r="I1677" s="59">
        <v>382.64</v>
      </c>
      <c r="XEW1677" s="47"/>
      <c r="XEX1677" s="47"/>
      <c r="XEY1677" s="47"/>
      <c r="XEZ1677" s="47"/>
    </row>
    <row r="1678" s="46" customFormat="1" spans="1:16380">
      <c r="A1678" s="52">
        <v>58</v>
      </c>
      <c r="B1678" s="52" t="s">
        <v>1849</v>
      </c>
      <c r="C1678" s="52" t="s">
        <v>101</v>
      </c>
      <c r="D1678" s="52" t="s">
        <v>1960</v>
      </c>
      <c r="E1678" s="53" t="s">
        <v>1961</v>
      </c>
      <c r="F1678" s="58">
        <v>50000</v>
      </c>
      <c r="G1678" s="52">
        <v>3</v>
      </c>
      <c r="H1678" s="53" t="s">
        <v>81</v>
      </c>
      <c r="I1678" s="59">
        <v>151.74</v>
      </c>
      <c r="XEW1678" s="47"/>
      <c r="XEX1678" s="47"/>
      <c r="XEY1678" s="47"/>
      <c r="XEZ1678" s="47"/>
    </row>
    <row r="1679" s="46" customFormat="1" spans="1:16380">
      <c r="A1679" s="52">
        <v>59</v>
      </c>
      <c r="B1679" s="52" t="s">
        <v>1849</v>
      </c>
      <c r="C1679" s="52" t="s">
        <v>11</v>
      </c>
      <c r="D1679" s="52" t="s">
        <v>1962</v>
      </c>
      <c r="E1679" s="53" t="s">
        <v>1184</v>
      </c>
      <c r="F1679" s="58">
        <v>50000</v>
      </c>
      <c r="G1679" s="52">
        <v>3</v>
      </c>
      <c r="H1679" s="53" t="s">
        <v>110</v>
      </c>
      <c r="I1679" s="59">
        <v>242.78</v>
      </c>
      <c r="XEW1679" s="47"/>
      <c r="XEX1679" s="47"/>
      <c r="XEY1679" s="47"/>
      <c r="XEZ1679" s="47"/>
    </row>
    <row r="1680" s="46" customFormat="1" spans="1:16380">
      <c r="A1680" s="52">
        <v>60</v>
      </c>
      <c r="B1680" s="52" t="s">
        <v>1849</v>
      </c>
      <c r="C1680" s="52" t="s">
        <v>11</v>
      </c>
      <c r="D1680" s="52" t="s">
        <v>1963</v>
      </c>
      <c r="E1680" s="53" t="s">
        <v>1964</v>
      </c>
      <c r="F1680" s="58">
        <v>50000</v>
      </c>
      <c r="G1680" s="52">
        <v>3</v>
      </c>
      <c r="H1680" s="53" t="s">
        <v>91</v>
      </c>
      <c r="I1680" s="59">
        <v>459.14</v>
      </c>
      <c r="XEW1680" s="47"/>
      <c r="XEX1680" s="47"/>
      <c r="XEY1680" s="47"/>
      <c r="XEZ1680" s="47"/>
    </row>
    <row r="1681" s="46" customFormat="1" spans="1:16380">
      <c r="A1681" s="52">
        <v>61</v>
      </c>
      <c r="B1681" s="52" t="s">
        <v>1849</v>
      </c>
      <c r="C1681" s="52" t="s">
        <v>27</v>
      </c>
      <c r="D1681" s="52" t="s">
        <v>1965</v>
      </c>
      <c r="E1681" s="53" t="s">
        <v>1966</v>
      </c>
      <c r="F1681" s="58">
        <v>50000</v>
      </c>
      <c r="G1681" s="52">
        <v>3</v>
      </c>
      <c r="H1681" s="53" t="s">
        <v>1796</v>
      </c>
      <c r="I1681" s="59">
        <v>224.31</v>
      </c>
      <c r="XEW1681" s="47"/>
      <c r="XEX1681" s="47"/>
      <c r="XEY1681" s="47"/>
      <c r="XEZ1681" s="47"/>
    </row>
    <row r="1682" s="46" customFormat="1" spans="1:16380">
      <c r="A1682" s="52">
        <v>62</v>
      </c>
      <c r="B1682" s="52" t="s">
        <v>1849</v>
      </c>
      <c r="C1682" s="52" t="s">
        <v>11</v>
      </c>
      <c r="D1682" s="52" t="s">
        <v>1967</v>
      </c>
      <c r="E1682" s="53" t="s">
        <v>1968</v>
      </c>
      <c r="F1682" s="58">
        <v>50000</v>
      </c>
      <c r="G1682" s="52">
        <v>3</v>
      </c>
      <c r="H1682" s="53" t="s">
        <v>127</v>
      </c>
      <c r="I1682" s="59">
        <v>521.18</v>
      </c>
      <c r="XEW1682" s="47"/>
      <c r="XEX1682" s="47"/>
      <c r="XEY1682" s="47"/>
      <c r="XEZ1682" s="47"/>
    </row>
    <row r="1683" s="46" customFormat="1" spans="1:16380">
      <c r="A1683" s="52">
        <v>63</v>
      </c>
      <c r="B1683" s="52" t="s">
        <v>1849</v>
      </c>
      <c r="C1683" s="52" t="s">
        <v>11</v>
      </c>
      <c r="D1683" s="52" t="s">
        <v>1963</v>
      </c>
      <c r="E1683" s="53" t="s">
        <v>1969</v>
      </c>
      <c r="F1683" s="58">
        <v>50000</v>
      </c>
      <c r="G1683" s="52">
        <v>3</v>
      </c>
      <c r="H1683" s="53" t="s">
        <v>1796</v>
      </c>
      <c r="I1683" s="59">
        <v>409.03</v>
      </c>
      <c r="XEW1683" s="47"/>
      <c r="XEX1683" s="47"/>
      <c r="XEY1683" s="47"/>
      <c r="XEZ1683" s="47"/>
    </row>
    <row r="1684" s="46" customFormat="1" spans="1:16380">
      <c r="A1684" s="52">
        <v>64</v>
      </c>
      <c r="B1684" s="52" t="s">
        <v>1849</v>
      </c>
      <c r="C1684" s="52" t="s">
        <v>101</v>
      </c>
      <c r="D1684" s="52" t="s">
        <v>1970</v>
      </c>
      <c r="E1684" s="53" t="s">
        <v>1971</v>
      </c>
      <c r="F1684" s="58">
        <v>50000</v>
      </c>
      <c r="G1684" s="52">
        <v>3</v>
      </c>
      <c r="H1684" s="53" t="s">
        <v>1796</v>
      </c>
      <c r="I1684" s="59">
        <v>461.81</v>
      </c>
      <c r="XEW1684" s="47"/>
      <c r="XEX1684" s="47"/>
      <c r="XEY1684" s="47"/>
      <c r="XEZ1684" s="47"/>
    </row>
    <row r="1685" s="46" customFormat="1" spans="1:16380">
      <c r="A1685" s="52">
        <v>65</v>
      </c>
      <c r="B1685" s="52" t="s">
        <v>1849</v>
      </c>
      <c r="C1685" s="52" t="s">
        <v>11</v>
      </c>
      <c r="D1685" s="52" t="s">
        <v>1972</v>
      </c>
      <c r="E1685" s="53" t="s">
        <v>1973</v>
      </c>
      <c r="F1685" s="58">
        <v>50000</v>
      </c>
      <c r="G1685" s="52">
        <v>3</v>
      </c>
      <c r="H1685" s="53" t="s">
        <v>110</v>
      </c>
      <c r="I1685" s="59">
        <v>422.22</v>
      </c>
      <c r="XEW1685" s="47"/>
      <c r="XEX1685" s="47"/>
      <c r="XEY1685" s="47"/>
      <c r="XEZ1685" s="47"/>
    </row>
    <row r="1686" s="46" customFormat="1" spans="1:16380">
      <c r="A1686" s="52">
        <v>66</v>
      </c>
      <c r="B1686" s="52" t="s">
        <v>1849</v>
      </c>
      <c r="C1686" s="52" t="s">
        <v>11</v>
      </c>
      <c r="D1686" s="52" t="s">
        <v>1974</v>
      </c>
      <c r="E1686" s="53" t="s">
        <v>1975</v>
      </c>
      <c r="F1686" s="58">
        <v>50000</v>
      </c>
      <c r="G1686" s="52">
        <v>3</v>
      </c>
      <c r="H1686" s="53" t="s">
        <v>127</v>
      </c>
      <c r="I1686" s="59">
        <v>507.99</v>
      </c>
      <c r="XEW1686" s="47"/>
      <c r="XEX1686" s="47"/>
      <c r="XEY1686" s="47"/>
      <c r="XEZ1686" s="47"/>
    </row>
    <row r="1687" s="46" customFormat="1" spans="1:16380">
      <c r="A1687" s="52">
        <v>67</v>
      </c>
      <c r="B1687" s="52" t="s">
        <v>1849</v>
      </c>
      <c r="C1687" s="52" t="s">
        <v>11</v>
      </c>
      <c r="D1687" s="52" t="s">
        <v>1976</v>
      </c>
      <c r="E1687" s="53" t="s">
        <v>1977</v>
      </c>
      <c r="F1687" s="58">
        <v>50000</v>
      </c>
      <c r="G1687" s="52">
        <v>3</v>
      </c>
      <c r="H1687" s="53" t="s">
        <v>110</v>
      </c>
      <c r="I1687" s="59">
        <v>461.81</v>
      </c>
      <c r="XEW1687" s="47"/>
      <c r="XEX1687" s="47"/>
      <c r="XEY1687" s="47"/>
      <c r="XEZ1687" s="47"/>
    </row>
    <row r="1688" s="46" customFormat="1" spans="1:16380">
      <c r="A1688" s="52">
        <v>68</v>
      </c>
      <c r="B1688" s="52" t="s">
        <v>1849</v>
      </c>
      <c r="C1688" s="52" t="s">
        <v>11</v>
      </c>
      <c r="D1688" s="52" t="s">
        <v>1978</v>
      </c>
      <c r="E1688" s="53" t="s">
        <v>1979</v>
      </c>
      <c r="F1688" s="58">
        <v>50000</v>
      </c>
      <c r="G1688" s="52">
        <v>3</v>
      </c>
      <c r="H1688" s="53" t="s">
        <v>1796</v>
      </c>
      <c r="I1688" s="59">
        <v>409.03</v>
      </c>
      <c r="XEW1688" s="47"/>
      <c r="XEX1688" s="47"/>
      <c r="XEY1688" s="47"/>
      <c r="XEZ1688" s="47"/>
    </row>
    <row r="1689" s="46" customFormat="1" spans="1:16380">
      <c r="A1689" s="52">
        <v>69</v>
      </c>
      <c r="B1689" s="52" t="s">
        <v>1849</v>
      </c>
      <c r="C1689" s="52" t="s">
        <v>11</v>
      </c>
      <c r="D1689" s="52" t="s">
        <v>1980</v>
      </c>
      <c r="E1689" s="53" t="s">
        <v>1981</v>
      </c>
      <c r="F1689" s="58">
        <v>50000</v>
      </c>
      <c r="G1689" s="52">
        <v>3</v>
      </c>
      <c r="H1689" s="53" t="s">
        <v>117</v>
      </c>
      <c r="I1689" s="59">
        <v>461.81</v>
      </c>
      <c r="XEW1689" s="47"/>
      <c r="XEX1689" s="47"/>
      <c r="XEY1689" s="47"/>
      <c r="XEZ1689" s="47"/>
    </row>
    <row r="1690" s="46" customFormat="1" spans="1:16380">
      <c r="A1690" s="52">
        <v>70</v>
      </c>
      <c r="B1690" s="52" t="s">
        <v>1849</v>
      </c>
      <c r="C1690" s="52" t="s">
        <v>11</v>
      </c>
      <c r="D1690" s="52" t="s">
        <v>1982</v>
      </c>
      <c r="E1690" s="53" t="s">
        <v>1983</v>
      </c>
      <c r="F1690" s="58">
        <v>50000</v>
      </c>
      <c r="G1690" s="52">
        <v>3</v>
      </c>
      <c r="H1690" s="53" t="s">
        <v>110</v>
      </c>
      <c r="I1690" s="59">
        <v>461.81</v>
      </c>
      <c r="XEW1690" s="47"/>
      <c r="XEX1690" s="47"/>
      <c r="XEY1690" s="47"/>
      <c r="XEZ1690" s="47"/>
    </row>
    <row r="1691" s="46" customFormat="1" spans="1:16380">
      <c r="A1691" s="52">
        <v>71</v>
      </c>
      <c r="B1691" s="52" t="s">
        <v>1849</v>
      </c>
      <c r="C1691" s="52" t="s">
        <v>101</v>
      </c>
      <c r="D1691" s="52" t="s">
        <v>1947</v>
      </c>
      <c r="E1691" s="53" t="s">
        <v>1984</v>
      </c>
      <c r="F1691" s="58">
        <v>50000</v>
      </c>
      <c r="G1691" s="52">
        <v>3</v>
      </c>
      <c r="H1691" s="53" t="s">
        <v>110</v>
      </c>
      <c r="I1691" s="59">
        <v>448.61</v>
      </c>
      <c r="XEW1691" s="47"/>
      <c r="XEX1691" s="47"/>
      <c r="XEY1691" s="47"/>
      <c r="XEZ1691" s="47"/>
    </row>
    <row r="1692" s="46" customFormat="1" spans="1:16380">
      <c r="A1692" s="52">
        <v>72</v>
      </c>
      <c r="B1692" s="52" t="s">
        <v>1849</v>
      </c>
      <c r="C1692" s="52" t="s">
        <v>11</v>
      </c>
      <c r="D1692" s="52" t="s">
        <v>1985</v>
      </c>
      <c r="E1692" s="53" t="s">
        <v>1986</v>
      </c>
      <c r="F1692" s="58">
        <v>50000</v>
      </c>
      <c r="G1692" s="52">
        <v>3</v>
      </c>
      <c r="H1692" s="53" t="s">
        <v>110</v>
      </c>
      <c r="I1692" s="59">
        <v>461.81</v>
      </c>
      <c r="XEW1692" s="47"/>
      <c r="XEX1692" s="47"/>
      <c r="XEY1692" s="47"/>
      <c r="XEZ1692" s="47"/>
    </row>
    <row r="1693" s="46" customFormat="1" spans="1:16380">
      <c r="A1693" s="52">
        <v>73</v>
      </c>
      <c r="B1693" s="52" t="s">
        <v>1849</v>
      </c>
      <c r="C1693" s="52" t="s">
        <v>11</v>
      </c>
      <c r="D1693" s="52" t="s">
        <v>1987</v>
      </c>
      <c r="E1693" s="53" t="s">
        <v>1988</v>
      </c>
      <c r="F1693" s="58">
        <v>50000</v>
      </c>
      <c r="G1693" s="52">
        <v>3</v>
      </c>
      <c r="H1693" s="53" t="s">
        <v>110</v>
      </c>
      <c r="I1693" s="59">
        <v>448.61</v>
      </c>
      <c r="XEW1693" s="47"/>
      <c r="XEX1693" s="47"/>
      <c r="XEY1693" s="47"/>
      <c r="XEZ1693" s="47"/>
    </row>
    <row r="1694" s="46" customFormat="1" spans="1:16380">
      <c r="A1694" s="52">
        <v>74</v>
      </c>
      <c r="B1694" s="52" t="s">
        <v>1849</v>
      </c>
      <c r="C1694" s="52" t="s">
        <v>11</v>
      </c>
      <c r="D1694" s="52" t="s">
        <v>1963</v>
      </c>
      <c r="E1694" s="53" t="s">
        <v>1989</v>
      </c>
      <c r="F1694" s="58">
        <v>50000</v>
      </c>
      <c r="G1694" s="52">
        <v>3</v>
      </c>
      <c r="H1694" s="53" t="s">
        <v>110</v>
      </c>
      <c r="I1694" s="59">
        <v>303.47</v>
      </c>
      <c r="XEW1694" s="47"/>
      <c r="XEX1694" s="47"/>
      <c r="XEY1694" s="47"/>
      <c r="XEZ1694" s="47"/>
    </row>
    <row r="1695" s="46" customFormat="1" spans="1:16380">
      <c r="A1695" s="52">
        <v>75</v>
      </c>
      <c r="B1695" s="52" t="s">
        <v>1849</v>
      </c>
      <c r="C1695" s="52" t="s">
        <v>11</v>
      </c>
      <c r="D1695" s="52" t="s">
        <v>1990</v>
      </c>
      <c r="E1695" s="53" t="s">
        <v>1991</v>
      </c>
      <c r="F1695" s="58">
        <v>50000</v>
      </c>
      <c r="G1695" s="52">
        <v>3</v>
      </c>
      <c r="H1695" s="53" t="s">
        <v>110</v>
      </c>
      <c r="I1695" s="59">
        <v>461.81</v>
      </c>
      <c r="XEW1695" s="47"/>
      <c r="XEX1695" s="47"/>
      <c r="XEY1695" s="47"/>
      <c r="XEZ1695" s="47"/>
    </row>
    <row r="1696" s="46" customFormat="1" spans="1:16380">
      <c r="A1696" s="52">
        <v>76</v>
      </c>
      <c r="B1696" s="52" t="s">
        <v>1849</v>
      </c>
      <c r="C1696" s="52" t="s">
        <v>11</v>
      </c>
      <c r="D1696" s="52" t="s">
        <v>1992</v>
      </c>
      <c r="E1696" s="53" t="s">
        <v>1993</v>
      </c>
      <c r="F1696" s="58">
        <v>50000</v>
      </c>
      <c r="G1696" s="52">
        <v>3</v>
      </c>
      <c r="H1696" s="53" t="s">
        <v>1835</v>
      </c>
      <c r="I1696" s="59">
        <v>517.22</v>
      </c>
      <c r="XEW1696" s="47"/>
      <c r="XEX1696" s="47"/>
      <c r="XEY1696" s="47"/>
      <c r="XEZ1696" s="47"/>
    </row>
    <row r="1697" s="46" customFormat="1" spans="1:16380">
      <c r="A1697" s="52">
        <v>77</v>
      </c>
      <c r="B1697" s="52" t="s">
        <v>1849</v>
      </c>
      <c r="C1697" s="52" t="s">
        <v>11</v>
      </c>
      <c r="D1697" s="52" t="s">
        <v>1994</v>
      </c>
      <c r="E1697" s="53" t="s">
        <v>1995</v>
      </c>
      <c r="F1697" s="58">
        <v>50000</v>
      </c>
      <c r="G1697" s="52">
        <v>3</v>
      </c>
      <c r="H1697" s="53" t="s">
        <v>1847</v>
      </c>
      <c r="I1697" s="59">
        <v>606.94</v>
      </c>
      <c r="XEW1697" s="47"/>
      <c r="XEX1697" s="47"/>
      <c r="XEY1697" s="47"/>
      <c r="XEZ1697" s="47"/>
    </row>
    <row r="1698" s="46" customFormat="1" spans="1:16380">
      <c r="A1698" s="52">
        <v>78</v>
      </c>
      <c r="B1698" s="52" t="s">
        <v>1849</v>
      </c>
      <c r="C1698" s="52" t="s">
        <v>11</v>
      </c>
      <c r="D1698" s="52" t="s">
        <v>1996</v>
      </c>
      <c r="E1698" s="53" t="s">
        <v>1997</v>
      </c>
      <c r="F1698" s="58">
        <v>50000</v>
      </c>
      <c r="G1698" s="52">
        <v>3</v>
      </c>
      <c r="H1698" s="53" t="s">
        <v>1810</v>
      </c>
      <c r="I1698" s="59">
        <v>461.81</v>
      </c>
      <c r="XEW1698" s="47"/>
      <c r="XEX1698" s="47"/>
      <c r="XEY1698" s="47"/>
      <c r="XEZ1698" s="47"/>
    </row>
    <row r="1699" s="46" customFormat="1" spans="1:16380">
      <c r="A1699" s="52">
        <v>79</v>
      </c>
      <c r="B1699" s="52" t="s">
        <v>1849</v>
      </c>
      <c r="C1699" s="52" t="s">
        <v>11</v>
      </c>
      <c r="D1699" s="52" t="s">
        <v>1998</v>
      </c>
      <c r="E1699" s="53" t="s">
        <v>1999</v>
      </c>
      <c r="F1699" s="58">
        <v>50000</v>
      </c>
      <c r="G1699" s="52">
        <v>3</v>
      </c>
      <c r="H1699" s="53" t="s">
        <v>127</v>
      </c>
      <c r="I1699" s="59">
        <v>521.18</v>
      </c>
      <c r="XEW1699" s="47"/>
      <c r="XEX1699" s="47"/>
      <c r="XEY1699" s="47"/>
      <c r="XEZ1699" s="47"/>
    </row>
    <row r="1700" s="46" customFormat="1" spans="1:16380">
      <c r="A1700" s="52">
        <v>80</v>
      </c>
      <c r="B1700" s="52" t="s">
        <v>1849</v>
      </c>
      <c r="C1700" s="52" t="s">
        <v>1944</v>
      </c>
      <c r="D1700" s="52" t="s">
        <v>1960</v>
      </c>
      <c r="E1700" s="53" t="s">
        <v>2000</v>
      </c>
      <c r="F1700" s="58">
        <v>50000</v>
      </c>
      <c r="G1700" s="52">
        <v>3</v>
      </c>
      <c r="H1700" s="53" t="s">
        <v>2001</v>
      </c>
      <c r="I1700" s="59">
        <v>554.17</v>
      </c>
      <c r="XEW1700" s="47"/>
      <c r="XEX1700" s="47"/>
      <c r="XEY1700" s="47"/>
      <c r="XEZ1700" s="47"/>
    </row>
    <row r="1701" s="46" customFormat="1" spans="1:16380">
      <c r="A1701" s="52">
        <v>81</v>
      </c>
      <c r="B1701" s="52" t="s">
        <v>1849</v>
      </c>
      <c r="C1701" s="52" t="s">
        <v>11</v>
      </c>
      <c r="D1701" s="52" t="s">
        <v>1863</v>
      </c>
      <c r="E1701" s="53" t="s">
        <v>2002</v>
      </c>
      <c r="F1701" s="58">
        <v>50000</v>
      </c>
      <c r="G1701" s="52">
        <v>3</v>
      </c>
      <c r="H1701" s="53" t="s">
        <v>1847</v>
      </c>
      <c r="I1701" s="59">
        <v>606.94</v>
      </c>
      <c r="XEW1701" s="47"/>
      <c r="XEX1701" s="47"/>
      <c r="XEY1701" s="47"/>
      <c r="XEZ1701" s="47"/>
    </row>
    <row r="1702" s="46" customFormat="1" spans="1:16380">
      <c r="A1702" s="52">
        <v>82</v>
      </c>
      <c r="B1702" s="52" t="s">
        <v>1849</v>
      </c>
      <c r="C1702" s="52" t="s">
        <v>11</v>
      </c>
      <c r="D1702" s="52" t="s">
        <v>2003</v>
      </c>
      <c r="E1702" s="53" t="s">
        <v>2004</v>
      </c>
      <c r="F1702" s="58">
        <v>50000</v>
      </c>
      <c r="G1702" s="52">
        <v>3</v>
      </c>
      <c r="H1702" s="53" t="s">
        <v>2005</v>
      </c>
      <c r="I1702" s="59">
        <v>468.4</v>
      </c>
      <c r="XEW1702" s="47"/>
      <c r="XEX1702" s="47"/>
      <c r="XEY1702" s="47"/>
      <c r="XEZ1702" s="47"/>
    </row>
    <row r="1703" s="46" customFormat="1" spans="1:16380">
      <c r="A1703" s="52">
        <v>83</v>
      </c>
      <c r="B1703" s="52" t="s">
        <v>1849</v>
      </c>
      <c r="C1703" s="52" t="s">
        <v>11</v>
      </c>
      <c r="D1703" s="52" t="s">
        <v>1994</v>
      </c>
      <c r="E1703" s="53" t="s">
        <v>2006</v>
      </c>
      <c r="F1703" s="58">
        <v>50000</v>
      </c>
      <c r="G1703" s="52">
        <v>3</v>
      </c>
      <c r="H1703" s="53" t="s">
        <v>2001</v>
      </c>
      <c r="I1703" s="59">
        <v>365.49</v>
      </c>
      <c r="XEW1703" s="47"/>
      <c r="XEX1703" s="47"/>
      <c r="XEY1703" s="47"/>
      <c r="XEZ1703" s="47"/>
    </row>
    <row r="1704" s="46" customFormat="1" spans="1:16380">
      <c r="A1704" s="52">
        <v>84</v>
      </c>
      <c r="B1704" s="52" t="s">
        <v>1849</v>
      </c>
      <c r="C1704" s="52" t="s">
        <v>11</v>
      </c>
      <c r="D1704" s="52" t="s">
        <v>1976</v>
      </c>
      <c r="E1704" s="53" t="s">
        <v>2007</v>
      </c>
      <c r="F1704" s="58">
        <v>50000</v>
      </c>
      <c r="G1704" s="52">
        <v>3</v>
      </c>
      <c r="H1704" s="53" t="s">
        <v>2005</v>
      </c>
      <c r="I1704" s="59">
        <v>606.94</v>
      </c>
      <c r="XEW1704" s="47"/>
      <c r="XEX1704" s="47"/>
      <c r="XEY1704" s="47"/>
      <c r="XEZ1704" s="47"/>
    </row>
    <row r="1705" s="46" customFormat="1" spans="1:16380">
      <c r="A1705" s="52">
        <v>85</v>
      </c>
      <c r="B1705" s="52" t="s">
        <v>1849</v>
      </c>
      <c r="C1705" s="52" t="s">
        <v>15</v>
      </c>
      <c r="D1705" s="52" t="s">
        <v>2008</v>
      </c>
      <c r="E1705" s="53" t="s">
        <v>2009</v>
      </c>
      <c r="F1705" s="58">
        <v>50000</v>
      </c>
      <c r="G1705" s="52">
        <v>3</v>
      </c>
      <c r="H1705" s="53" t="s">
        <v>2010</v>
      </c>
      <c r="I1705" s="59">
        <v>606.94</v>
      </c>
      <c r="XEW1705" s="47"/>
      <c r="XEX1705" s="47"/>
      <c r="XEY1705" s="47"/>
      <c r="XEZ1705" s="47"/>
    </row>
    <row r="1706" s="46" customFormat="1" spans="1:16380">
      <c r="A1706" s="52">
        <v>86</v>
      </c>
      <c r="B1706" s="52" t="s">
        <v>1849</v>
      </c>
      <c r="C1706" s="52" t="s">
        <v>11</v>
      </c>
      <c r="D1706" s="52" t="s">
        <v>2011</v>
      </c>
      <c r="E1706" s="53" t="s">
        <v>2012</v>
      </c>
      <c r="F1706" s="58">
        <v>50000</v>
      </c>
      <c r="G1706" s="52">
        <v>3</v>
      </c>
      <c r="H1706" s="53" t="s">
        <v>2005</v>
      </c>
      <c r="I1706" s="59">
        <v>606.94</v>
      </c>
      <c r="XEW1706" s="47"/>
      <c r="XEX1706" s="47"/>
      <c r="XEY1706" s="47"/>
      <c r="XEZ1706" s="47"/>
    </row>
    <row r="1707" s="46" customFormat="1" spans="1:16380">
      <c r="A1707" s="52">
        <v>87</v>
      </c>
      <c r="B1707" s="52" t="s">
        <v>1849</v>
      </c>
      <c r="C1707" s="52" t="s">
        <v>27</v>
      </c>
      <c r="D1707" s="52" t="s">
        <v>2013</v>
      </c>
      <c r="E1707" s="53" t="s">
        <v>2014</v>
      </c>
      <c r="F1707" s="58">
        <v>50000</v>
      </c>
      <c r="G1707" s="52">
        <v>3</v>
      </c>
      <c r="H1707" s="53" t="s">
        <v>2010</v>
      </c>
      <c r="I1707" s="59">
        <v>606.94</v>
      </c>
      <c r="XEW1707" s="47"/>
      <c r="XEX1707" s="47"/>
      <c r="XEY1707" s="47"/>
      <c r="XEZ1707" s="47"/>
    </row>
    <row r="1708" s="46" customFormat="1" spans="1:16380">
      <c r="A1708" s="52">
        <v>88</v>
      </c>
      <c r="B1708" s="52" t="s">
        <v>1849</v>
      </c>
      <c r="C1708" s="52" t="s">
        <v>11</v>
      </c>
      <c r="D1708" s="52" t="s">
        <v>1996</v>
      </c>
      <c r="E1708" s="53" t="s">
        <v>2015</v>
      </c>
      <c r="F1708" s="58">
        <v>50000</v>
      </c>
      <c r="G1708" s="52">
        <v>3</v>
      </c>
      <c r="H1708" s="53" t="s">
        <v>149</v>
      </c>
      <c r="I1708" s="59">
        <v>606.94</v>
      </c>
      <c r="XEW1708" s="47"/>
      <c r="XEX1708" s="47"/>
      <c r="XEY1708" s="47"/>
      <c r="XEZ1708" s="47"/>
    </row>
    <row r="1709" s="46" customFormat="1" spans="1:16380">
      <c r="A1709" s="52">
        <v>89</v>
      </c>
      <c r="B1709" s="52" t="s">
        <v>1849</v>
      </c>
      <c r="C1709" s="52" t="s">
        <v>11</v>
      </c>
      <c r="D1709" s="52" t="s">
        <v>1963</v>
      </c>
      <c r="E1709" s="53" t="s">
        <v>2016</v>
      </c>
      <c r="F1709" s="58">
        <v>50000</v>
      </c>
      <c r="G1709" s="52">
        <v>3</v>
      </c>
      <c r="H1709" s="53" t="s">
        <v>2017</v>
      </c>
      <c r="I1709" s="59">
        <v>587.15</v>
      </c>
      <c r="XEW1709" s="47"/>
      <c r="XEX1709" s="47"/>
      <c r="XEY1709" s="47"/>
      <c r="XEZ1709" s="47"/>
    </row>
    <row r="1710" s="46" customFormat="1" spans="1:16380">
      <c r="A1710" s="52">
        <v>90</v>
      </c>
      <c r="B1710" s="52" t="s">
        <v>1849</v>
      </c>
      <c r="C1710" s="52" t="s">
        <v>87</v>
      </c>
      <c r="D1710" s="52" t="s">
        <v>2018</v>
      </c>
      <c r="E1710" s="53" t="s">
        <v>2019</v>
      </c>
      <c r="F1710" s="58">
        <v>50000</v>
      </c>
      <c r="G1710" s="52">
        <v>3</v>
      </c>
      <c r="H1710" s="53" t="s">
        <v>171</v>
      </c>
      <c r="I1710" s="59">
        <v>606.94</v>
      </c>
      <c r="XEW1710" s="47"/>
      <c r="XEX1710" s="47"/>
      <c r="XEY1710" s="47"/>
      <c r="XEZ1710" s="47"/>
    </row>
    <row r="1711" s="46" customFormat="1" spans="1:16380">
      <c r="A1711" s="52">
        <v>91</v>
      </c>
      <c r="B1711" s="52" t="s">
        <v>1849</v>
      </c>
      <c r="C1711" s="52" t="s">
        <v>11</v>
      </c>
      <c r="D1711" s="52" t="s">
        <v>1859</v>
      </c>
      <c r="E1711" s="53" t="s">
        <v>2020</v>
      </c>
      <c r="F1711" s="58">
        <v>50000</v>
      </c>
      <c r="G1711" s="52">
        <v>3</v>
      </c>
      <c r="H1711" s="61">
        <v>42760</v>
      </c>
      <c r="I1711" s="59">
        <v>606.94</v>
      </c>
      <c r="XEW1711" s="47"/>
      <c r="XEX1711" s="47"/>
      <c r="XEY1711" s="47"/>
      <c r="XEZ1711" s="47"/>
    </row>
    <row r="1712" s="46" customFormat="1" spans="1:16380">
      <c r="A1712" s="52">
        <v>92</v>
      </c>
      <c r="B1712" s="52" t="s">
        <v>1849</v>
      </c>
      <c r="C1712" s="52" t="s">
        <v>87</v>
      </c>
      <c r="D1712" s="52" t="s">
        <v>2021</v>
      </c>
      <c r="E1712" s="53" t="s">
        <v>2022</v>
      </c>
      <c r="F1712" s="58">
        <v>80000</v>
      </c>
      <c r="G1712" s="52">
        <v>3</v>
      </c>
      <c r="H1712" s="62">
        <v>42870</v>
      </c>
      <c r="I1712" s="59">
        <v>971.11</v>
      </c>
      <c r="XEW1712" s="47"/>
      <c r="XEX1712" s="47"/>
      <c r="XEY1712" s="47"/>
      <c r="XEZ1712" s="47"/>
    </row>
    <row r="1713" s="46" customFormat="1" spans="1:16380">
      <c r="A1713" s="52">
        <v>93</v>
      </c>
      <c r="B1713" s="52" t="s">
        <v>1849</v>
      </c>
      <c r="C1713" s="52" t="s">
        <v>1944</v>
      </c>
      <c r="D1713" s="52" t="s">
        <v>2023</v>
      </c>
      <c r="E1713" s="53" t="s">
        <v>2024</v>
      </c>
      <c r="F1713" s="58">
        <v>80000</v>
      </c>
      <c r="G1713" s="52">
        <v>3</v>
      </c>
      <c r="H1713" s="63">
        <v>42919</v>
      </c>
      <c r="I1713" s="59">
        <v>889.33</v>
      </c>
      <c r="XEW1713" s="47"/>
      <c r="XEX1713" s="47"/>
      <c r="XEY1713" s="47"/>
      <c r="XEZ1713" s="47"/>
    </row>
    <row r="1714" s="46" customFormat="1" spans="1:16380">
      <c r="A1714" s="52">
        <v>94</v>
      </c>
      <c r="B1714" s="52" t="s">
        <v>1849</v>
      </c>
      <c r="C1714" s="52" t="s">
        <v>27</v>
      </c>
      <c r="D1714" s="52" t="s">
        <v>2025</v>
      </c>
      <c r="E1714" s="53" t="s">
        <v>2026</v>
      </c>
      <c r="F1714" s="58">
        <v>80000</v>
      </c>
      <c r="G1714" s="52">
        <v>3</v>
      </c>
      <c r="H1714" s="63">
        <v>42913</v>
      </c>
      <c r="I1714" s="59">
        <v>500.25</v>
      </c>
      <c r="XEW1714" s="47"/>
      <c r="XEX1714" s="47"/>
      <c r="XEY1714" s="47"/>
      <c r="XEZ1714" s="47"/>
    </row>
    <row r="1715" s="46" customFormat="1" spans="1:16380">
      <c r="A1715" s="52">
        <v>95</v>
      </c>
      <c r="B1715" s="52" t="s">
        <v>1849</v>
      </c>
      <c r="C1715" s="52" t="s">
        <v>11</v>
      </c>
      <c r="D1715" s="52" t="s">
        <v>1962</v>
      </c>
      <c r="E1715" s="53" t="s">
        <v>2027</v>
      </c>
      <c r="F1715" s="58">
        <v>80000</v>
      </c>
      <c r="G1715" s="52">
        <v>3</v>
      </c>
      <c r="H1715" s="64">
        <v>42923</v>
      </c>
      <c r="I1715" s="59">
        <v>971.11</v>
      </c>
      <c r="XEW1715" s="47"/>
      <c r="XEX1715" s="47"/>
      <c r="XEY1715" s="47"/>
      <c r="XEZ1715" s="47"/>
    </row>
    <row r="1716" s="46" customFormat="1" spans="1:16380">
      <c r="A1716" s="52">
        <v>96</v>
      </c>
      <c r="B1716" s="52" t="s">
        <v>1849</v>
      </c>
      <c r="C1716" s="52" t="s">
        <v>11</v>
      </c>
      <c r="D1716" s="52" t="s">
        <v>1962</v>
      </c>
      <c r="E1716" s="53" t="s">
        <v>2028</v>
      </c>
      <c r="F1716" s="58">
        <v>80000</v>
      </c>
      <c r="G1716" s="52">
        <v>3</v>
      </c>
      <c r="H1716" s="64">
        <v>42923</v>
      </c>
      <c r="I1716" s="59">
        <v>715.33</v>
      </c>
      <c r="XEW1716" s="47"/>
      <c r="XEX1716" s="47"/>
      <c r="XEY1716" s="47"/>
      <c r="XEZ1716" s="47"/>
    </row>
    <row r="1717" s="46" customFormat="1" spans="1:16380">
      <c r="A1717" s="52">
        <v>97</v>
      </c>
      <c r="B1717" s="52" t="s">
        <v>1849</v>
      </c>
      <c r="C1717" s="52" t="s">
        <v>27</v>
      </c>
      <c r="D1717" s="52" t="s">
        <v>2029</v>
      </c>
      <c r="E1717" s="53" t="s">
        <v>2030</v>
      </c>
      <c r="F1717" s="58">
        <v>80000</v>
      </c>
      <c r="G1717" s="52">
        <v>3</v>
      </c>
      <c r="H1717" s="61">
        <v>42922</v>
      </c>
      <c r="I1717" s="59">
        <v>971.11</v>
      </c>
      <c r="XEW1717" s="47"/>
      <c r="XEX1717" s="47"/>
      <c r="XEY1717" s="47"/>
      <c r="XEZ1717" s="47"/>
    </row>
    <row r="1718" s="46" customFormat="1" spans="1:16380">
      <c r="A1718" s="52">
        <v>98</v>
      </c>
      <c r="B1718" s="52" t="s">
        <v>1849</v>
      </c>
      <c r="C1718" s="52" t="s">
        <v>27</v>
      </c>
      <c r="D1718" s="52" t="s">
        <v>2031</v>
      </c>
      <c r="E1718" s="53" t="s">
        <v>2032</v>
      </c>
      <c r="F1718" s="58">
        <v>50000</v>
      </c>
      <c r="G1718" s="52">
        <v>3</v>
      </c>
      <c r="H1718" s="64">
        <v>42964</v>
      </c>
      <c r="I1718" s="59">
        <v>606.94</v>
      </c>
      <c r="XEW1718" s="47"/>
      <c r="XEX1718" s="47"/>
      <c r="XEY1718" s="47"/>
      <c r="XEZ1718" s="47"/>
    </row>
    <row r="1719" s="46" customFormat="1" spans="1:16380">
      <c r="A1719" s="52">
        <v>99</v>
      </c>
      <c r="B1719" s="52" t="s">
        <v>1849</v>
      </c>
      <c r="C1719" s="52" t="s">
        <v>11</v>
      </c>
      <c r="D1719" s="52" t="s">
        <v>2033</v>
      </c>
      <c r="E1719" s="53" t="s">
        <v>2034</v>
      </c>
      <c r="F1719" s="58">
        <v>50000</v>
      </c>
      <c r="G1719" s="52">
        <v>3</v>
      </c>
      <c r="H1719" s="61">
        <v>43027</v>
      </c>
      <c r="I1719" s="59">
        <v>606.94</v>
      </c>
      <c r="XEW1719" s="47"/>
      <c r="XEX1719" s="47"/>
      <c r="XEY1719" s="47"/>
      <c r="XEZ1719" s="47"/>
    </row>
    <row r="1720" s="46" customFormat="1" spans="1:16380">
      <c r="A1720" s="52">
        <v>100</v>
      </c>
      <c r="B1720" s="52" t="s">
        <v>1849</v>
      </c>
      <c r="C1720" s="52" t="s">
        <v>11</v>
      </c>
      <c r="D1720" s="52" t="s">
        <v>2035</v>
      </c>
      <c r="E1720" s="53" t="s">
        <v>2036</v>
      </c>
      <c r="F1720" s="58">
        <v>80000</v>
      </c>
      <c r="G1720" s="52">
        <v>2</v>
      </c>
      <c r="H1720" s="53" t="s">
        <v>882</v>
      </c>
      <c r="I1720" s="59">
        <v>971.11</v>
      </c>
      <c r="XEW1720" s="47"/>
      <c r="XEX1720" s="47"/>
      <c r="XEY1720" s="47"/>
      <c r="XEZ1720" s="47"/>
    </row>
    <row r="1721" s="46" customFormat="1" spans="1:16380">
      <c r="A1721" s="52">
        <v>101</v>
      </c>
      <c r="B1721" s="52" t="s">
        <v>1849</v>
      </c>
      <c r="C1721" s="52" t="s">
        <v>27</v>
      </c>
      <c r="D1721" s="52" t="s">
        <v>2037</v>
      </c>
      <c r="E1721" s="53" t="s">
        <v>2038</v>
      </c>
      <c r="F1721" s="58">
        <v>50000</v>
      </c>
      <c r="G1721" s="52">
        <v>1.6</v>
      </c>
      <c r="H1721" s="53">
        <v>20190425</v>
      </c>
      <c r="I1721" s="59">
        <v>555.83</v>
      </c>
      <c r="XEW1721" s="47"/>
      <c r="XEX1721" s="47"/>
      <c r="XEY1721" s="47"/>
      <c r="XEZ1721" s="47"/>
    </row>
    <row r="1722" s="46" customFormat="1" spans="1:16380">
      <c r="A1722" s="52">
        <v>102</v>
      </c>
      <c r="B1722" s="52" t="s">
        <v>1849</v>
      </c>
      <c r="C1722" s="52" t="s">
        <v>27</v>
      </c>
      <c r="D1722" s="52" t="s">
        <v>2039</v>
      </c>
      <c r="E1722" s="53" t="s">
        <v>2040</v>
      </c>
      <c r="F1722" s="58">
        <v>50000</v>
      </c>
      <c r="G1722" s="52">
        <v>1.5</v>
      </c>
      <c r="H1722" s="53">
        <v>20190513</v>
      </c>
      <c r="I1722" s="59">
        <v>555.83</v>
      </c>
      <c r="XEW1722" s="47"/>
      <c r="XEX1722" s="47"/>
      <c r="XEY1722" s="47"/>
      <c r="XEZ1722" s="47"/>
    </row>
    <row r="1723" s="46" customFormat="1" spans="1:16380">
      <c r="A1723" s="52">
        <v>103</v>
      </c>
      <c r="B1723" s="52" t="s">
        <v>1849</v>
      </c>
      <c r="C1723" s="52" t="s">
        <v>11</v>
      </c>
      <c r="D1723" s="52" t="s">
        <v>2041</v>
      </c>
      <c r="E1723" s="53" t="s">
        <v>2042</v>
      </c>
      <c r="F1723" s="58">
        <v>50000</v>
      </c>
      <c r="G1723" s="52">
        <v>1.5</v>
      </c>
      <c r="H1723" s="53">
        <v>20190514</v>
      </c>
      <c r="I1723" s="59">
        <v>606.94</v>
      </c>
      <c r="XEW1723" s="47"/>
      <c r="XEX1723" s="47"/>
      <c r="XEY1723" s="47"/>
      <c r="XEZ1723" s="47"/>
    </row>
    <row r="1724" s="46" customFormat="1" spans="1:16380">
      <c r="A1724" s="52">
        <v>104</v>
      </c>
      <c r="B1724" s="52" t="s">
        <v>1849</v>
      </c>
      <c r="C1724" s="52" t="s">
        <v>11</v>
      </c>
      <c r="D1724" s="52" t="s">
        <v>2041</v>
      </c>
      <c r="E1724" s="53" t="s">
        <v>2043</v>
      </c>
      <c r="F1724" s="58">
        <v>50000</v>
      </c>
      <c r="G1724" s="52">
        <v>1.5</v>
      </c>
      <c r="H1724" s="53">
        <v>20190516</v>
      </c>
      <c r="I1724" s="59">
        <v>555.83</v>
      </c>
      <c r="XEW1724" s="47"/>
      <c r="XEX1724" s="47"/>
      <c r="XEY1724" s="47"/>
      <c r="XEZ1724" s="47"/>
    </row>
    <row r="1725" s="46" customFormat="1" spans="1:16380">
      <c r="A1725" s="52">
        <v>105</v>
      </c>
      <c r="B1725" s="52" t="s">
        <v>1849</v>
      </c>
      <c r="C1725" s="52" t="s">
        <v>11</v>
      </c>
      <c r="D1725" s="52" t="s">
        <v>2044</v>
      </c>
      <c r="E1725" s="53" t="s">
        <v>2045</v>
      </c>
      <c r="F1725" s="58">
        <v>50000</v>
      </c>
      <c r="G1725" s="52">
        <v>1.5</v>
      </c>
      <c r="H1725" s="53">
        <v>20190516</v>
      </c>
      <c r="I1725" s="59">
        <v>555.83</v>
      </c>
      <c r="XEW1725" s="47"/>
      <c r="XEX1725" s="47"/>
      <c r="XEY1725" s="47"/>
      <c r="XEZ1725" s="47"/>
    </row>
    <row r="1726" s="46" customFormat="1" spans="1:16380">
      <c r="A1726" s="52">
        <v>106</v>
      </c>
      <c r="B1726" s="52" t="s">
        <v>1849</v>
      </c>
      <c r="C1726" s="52" t="s">
        <v>11</v>
      </c>
      <c r="D1726" s="52" t="s">
        <v>2046</v>
      </c>
      <c r="E1726" s="53" t="s">
        <v>2047</v>
      </c>
      <c r="F1726" s="58">
        <v>50000</v>
      </c>
      <c r="G1726" s="52">
        <v>1.5</v>
      </c>
      <c r="H1726" s="53">
        <v>20190610</v>
      </c>
      <c r="I1726" s="59">
        <v>555.83</v>
      </c>
      <c r="XEW1726" s="47"/>
      <c r="XEX1726" s="47"/>
      <c r="XEY1726" s="47"/>
      <c r="XEZ1726" s="47"/>
    </row>
    <row r="1727" s="46" customFormat="1" spans="1:16380">
      <c r="A1727" s="52">
        <v>107</v>
      </c>
      <c r="B1727" s="52" t="s">
        <v>1849</v>
      </c>
      <c r="C1727" s="52" t="s">
        <v>27</v>
      </c>
      <c r="D1727" s="52" t="s">
        <v>2048</v>
      </c>
      <c r="E1727" s="53" t="s">
        <v>2049</v>
      </c>
      <c r="F1727" s="58">
        <v>50000</v>
      </c>
      <c r="G1727" s="52">
        <v>1.5</v>
      </c>
      <c r="H1727" s="53">
        <v>20190612</v>
      </c>
      <c r="I1727" s="59">
        <v>555.83</v>
      </c>
      <c r="XEW1727" s="47"/>
      <c r="XEX1727" s="47"/>
      <c r="XEY1727" s="47"/>
      <c r="XEZ1727" s="47"/>
    </row>
    <row r="1728" s="46" customFormat="1" spans="1:16380">
      <c r="A1728" s="52">
        <v>108</v>
      </c>
      <c r="B1728" s="52" t="s">
        <v>1849</v>
      </c>
      <c r="C1728" s="52" t="s">
        <v>11</v>
      </c>
      <c r="D1728" s="52" t="s">
        <v>1871</v>
      </c>
      <c r="E1728" s="53" t="s">
        <v>2050</v>
      </c>
      <c r="F1728" s="58">
        <v>50000</v>
      </c>
      <c r="G1728" s="52">
        <v>1.5</v>
      </c>
      <c r="H1728" s="53">
        <v>20190611</v>
      </c>
      <c r="I1728" s="59">
        <v>555.83</v>
      </c>
      <c r="XEW1728" s="47"/>
      <c r="XEX1728" s="47"/>
      <c r="XEY1728" s="47"/>
      <c r="XEZ1728" s="47"/>
    </row>
    <row r="1729" s="46" customFormat="1" spans="1:16380">
      <c r="A1729" s="52">
        <v>109</v>
      </c>
      <c r="B1729" s="52" t="s">
        <v>1849</v>
      </c>
      <c r="C1729" s="52" t="s">
        <v>27</v>
      </c>
      <c r="D1729" s="52" t="s">
        <v>2051</v>
      </c>
      <c r="E1729" s="53" t="s">
        <v>2052</v>
      </c>
      <c r="F1729" s="58">
        <v>50000</v>
      </c>
      <c r="G1729" s="52">
        <v>1.5</v>
      </c>
      <c r="H1729" s="53">
        <v>20190618</v>
      </c>
      <c r="I1729" s="59">
        <v>555.83</v>
      </c>
      <c r="XEW1729" s="47"/>
      <c r="XEX1729" s="47"/>
      <c r="XEY1729" s="47"/>
      <c r="XEZ1729" s="47"/>
    </row>
    <row r="1730" s="46" customFormat="1" spans="1:16380">
      <c r="A1730" s="52">
        <v>110</v>
      </c>
      <c r="B1730" s="52" t="s">
        <v>1849</v>
      </c>
      <c r="C1730" s="52" t="s">
        <v>11</v>
      </c>
      <c r="D1730" s="52" t="s">
        <v>2053</v>
      </c>
      <c r="E1730" s="53" t="s">
        <v>2054</v>
      </c>
      <c r="F1730" s="58">
        <v>50000</v>
      </c>
      <c r="G1730" s="52">
        <v>1.5</v>
      </c>
      <c r="H1730" s="53">
        <v>20190619</v>
      </c>
      <c r="I1730" s="59">
        <v>555.83</v>
      </c>
      <c r="XEW1730" s="47"/>
      <c r="XEX1730" s="47"/>
      <c r="XEY1730" s="47"/>
      <c r="XEZ1730" s="47"/>
    </row>
    <row r="1731" s="46" customFormat="1" spans="1:16380">
      <c r="A1731" s="52">
        <v>111</v>
      </c>
      <c r="B1731" s="52" t="s">
        <v>1849</v>
      </c>
      <c r="C1731" s="52" t="s">
        <v>11</v>
      </c>
      <c r="D1731" s="52" t="s">
        <v>2055</v>
      </c>
      <c r="E1731" s="53" t="s">
        <v>2056</v>
      </c>
      <c r="F1731" s="58">
        <v>50000</v>
      </c>
      <c r="G1731" s="52">
        <v>1.5</v>
      </c>
      <c r="H1731" s="53">
        <v>20190621</v>
      </c>
      <c r="I1731" s="59">
        <v>555.83</v>
      </c>
      <c r="XEW1731" s="47"/>
      <c r="XEX1731" s="47"/>
      <c r="XEY1731" s="47"/>
      <c r="XEZ1731" s="47"/>
    </row>
    <row r="1732" s="46" customFormat="1" spans="1:16380">
      <c r="A1732" s="52">
        <v>112</v>
      </c>
      <c r="B1732" s="52" t="s">
        <v>1849</v>
      </c>
      <c r="C1732" s="52" t="s">
        <v>11</v>
      </c>
      <c r="D1732" s="52" t="s">
        <v>1904</v>
      </c>
      <c r="E1732" s="53" t="s">
        <v>1905</v>
      </c>
      <c r="F1732" s="58">
        <v>50000</v>
      </c>
      <c r="G1732" s="52">
        <v>1.5</v>
      </c>
      <c r="H1732" s="53">
        <v>20190628</v>
      </c>
      <c r="I1732" s="59">
        <v>513.54</v>
      </c>
      <c r="XEW1732" s="47"/>
      <c r="XEX1732" s="47"/>
      <c r="XEY1732" s="47"/>
      <c r="XEZ1732" s="47"/>
    </row>
    <row r="1733" s="46" customFormat="1" spans="1:16380">
      <c r="A1733" s="52">
        <v>113</v>
      </c>
      <c r="B1733" s="52" t="s">
        <v>1849</v>
      </c>
      <c r="C1733" s="52" t="s">
        <v>11</v>
      </c>
      <c r="D1733" s="52" t="s">
        <v>2057</v>
      </c>
      <c r="E1733" s="53" t="s">
        <v>2058</v>
      </c>
      <c r="F1733" s="58">
        <v>50000</v>
      </c>
      <c r="G1733" s="52">
        <v>1.5</v>
      </c>
      <c r="H1733" s="53">
        <v>20190628</v>
      </c>
      <c r="I1733" s="59">
        <v>513.54</v>
      </c>
      <c r="XEW1733" s="47"/>
      <c r="XEX1733" s="47"/>
      <c r="XEY1733" s="47"/>
      <c r="XEZ1733" s="47"/>
    </row>
    <row r="1734" s="46" customFormat="1" spans="1:16380">
      <c r="A1734" s="52">
        <v>114</v>
      </c>
      <c r="B1734" s="52" t="s">
        <v>1849</v>
      </c>
      <c r="C1734" s="52" t="s">
        <v>15</v>
      </c>
      <c r="D1734" s="52" t="s">
        <v>1882</v>
      </c>
      <c r="E1734" s="53" t="s">
        <v>1883</v>
      </c>
      <c r="F1734" s="58">
        <v>50000</v>
      </c>
      <c r="G1734" s="52">
        <v>1.5</v>
      </c>
      <c r="H1734" s="53">
        <v>20190628</v>
      </c>
      <c r="I1734" s="59">
        <v>513.54</v>
      </c>
      <c r="XEW1734" s="47"/>
      <c r="XEX1734" s="47"/>
      <c r="XEY1734" s="47"/>
      <c r="XEZ1734" s="47"/>
    </row>
    <row r="1735" s="46" customFormat="1" spans="1:16380">
      <c r="A1735" s="52">
        <v>115</v>
      </c>
      <c r="B1735" s="52" t="s">
        <v>1849</v>
      </c>
      <c r="C1735" s="52" t="s">
        <v>11</v>
      </c>
      <c r="D1735" s="52" t="s">
        <v>2059</v>
      </c>
      <c r="E1735" s="53" t="s">
        <v>1908</v>
      </c>
      <c r="F1735" s="58">
        <v>50000</v>
      </c>
      <c r="G1735" s="52">
        <v>1.5</v>
      </c>
      <c r="H1735" s="53">
        <v>20190704</v>
      </c>
      <c r="I1735" s="59">
        <v>477.29</v>
      </c>
      <c r="XEW1735" s="47"/>
      <c r="XEX1735" s="47"/>
      <c r="XEY1735" s="47"/>
      <c r="XEZ1735" s="47"/>
    </row>
    <row r="1736" s="46" customFormat="1" spans="1:16380">
      <c r="A1736" s="52">
        <v>116</v>
      </c>
      <c r="B1736" s="52" t="s">
        <v>1849</v>
      </c>
      <c r="C1736" s="52" t="s">
        <v>11</v>
      </c>
      <c r="D1736" s="52" t="s">
        <v>1891</v>
      </c>
      <c r="E1736" s="53" t="s">
        <v>1907</v>
      </c>
      <c r="F1736" s="58">
        <v>50000</v>
      </c>
      <c r="G1736" s="52">
        <v>1.5</v>
      </c>
      <c r="H1736" s="53">
        <v>20190719</v>
      </c>
      <c r="I1736" s="59">
        <v>386.67</v>
      </c>
      <c r="XEW1736" s="47"/>
      <c r="XEX1736" s="47"/>
      <c r="XEY1736" s="47"/>
      <c r="XEZ1736" s="47"/>
    </row>
    <row r="1737" s="46" customFormat="1" spans="1:16380">
      <c r="A1737" s="52">
        <v>117</v>
      </c>
      <c r="B1737" s="52" t="s">
        <v>1849</v>
      </c>
      <c r="C1737" s="52" t="s">
        <v>11</v>
      </c>
      <c r="D1737" s="52" t="s">
        <v>2060</v>
      </c>
      <c r="E1737" s="53" t="s">
        <v>1892</v>
      </c>
      <c r="F1737" s="58">
        <v>50000</v>
      </c>
      <c r="G1737" s="52">
        <v>1.5</v>
      </c>
      <c r="H1737" s="53">
        <v>20190712</v>
      </c>
      <c r="I1737" s="59">
        <v>428.96</v>
      </c>
      <c r="XEW1737" s="47"/>
      <c r="XEX1737" s="47"/>
      <c r="XEY1737" s="47"/>
      <c r="XEZ1737" s="47"/>
    </row>
    <row r="1738" s="46" customFormat="1" spans="1:16380">
      <c r="A1738" s="52">
        <v>118</v>
      </c>
      <c r="B1738" s="52" t="s">
        <v>1849</v>
      </c>
      <c r="C1738" s="52" t="s">
        <v>15</v>
      </c>
      <c r="D1738" s="52" t="s">
        <v>2061</v>
      </c>
      <c r="E1738" s="53" t="s">
        <v>2062</v>
      </c>
      <c r="F1738" s="58">
        <v>50000</v>
      </c>
      <c r="G1738" s="52">
        <v>1.5</v>
      </c>
      <c r="H1738" s="53">
        <v>20190719</v>
      </c>
      <c r="I1738" s="59">
        <v>386.67</v>
      </c>
      <c r="XEW1738" s="47"/>
      <c r="XEX1738" s="47"/>
      <c r="XEY1738" s="47"/>
      <c r="XEZ1738" s="47"/>
    </row>
    <row r="1739" s="46" customFormat="1" spans="1:16380">
      <c r="A1739" s="52">
        <v>119</v>
      </c>
      <c r="B1739" s="52" t="s">
        <v>1849</v>
      </c>
      <c r="C1739" s="52" t="s">
        <v>11</v>
      </c>
      <c r="D1739" s="52" t="s">
        <v>1867</v>
      </c>
      <c r="E1739" s="53" t="s">
        <v>1868</v>
      </c>
      <c r="F1739" s="58">
        <v>50000</v>
      </c>
      <c r="G1739" s="52">
        <v>1.5</v>
      </c>
      <c r="H1739" s="53">
        <v>20190723</v>
      </c>
      <c r="I1739" s="59">
        <v>362.5</v>
      </c>
      <c r="XEW1739" s="47"/>
      <c r="XEX1739" s="47"/>
      <c r="XEY1739" s="47"/>
      <c r="XEZ1739" s="47"/>
    </row>
    <row r="1740" s="46" customFormat="1" spans="1:16380">
      <c r="A1740" s="52">
        <v>120</v>
      </c>
      <c r="B1740" s="52" t="s">
        <v>1849</v>
      </c>
      <c r="C1740" s="52" t="s">
        <v>11</v>
      </c>
      <c r="D1740" s="52" t="s">
        <v>2063</v>
      </c>
      <c r="E1740" s="53" t="s">
        <v>2064</v>
      </c>
      <c r="F1740" s="58">
        <v>50000</v>
      </c>
      <c r="G1740" s="52">
        <v>1.5</v>
      </c>
      <c r="H1740" s="53">
        <v>20190722</v>
      </c>
      <c r="I1740" s="59">
        <v>368.54</v>
      </c>
      <c r="XEW1740" s="47"/>
      <c r="XEX1740" s="47"/>
      <c r="XEY1740" s="47"/>
      <c r="XEZ1740" s="47"/>
    </row>
    <row r="1741" s="46" customFormat="1" spans="1:16380">
      <c r="A1741" s="52">
        <v>121</v>
      </c>
      <c r="B1741" s="52" t="s">
        <v>1849</v>
      </c>
      <c r="C1741" s="52" t="s">
        <v>11</v>
      </c>
      <c r="D1741" s="52" t="s">
        <v>2065</v>
      </c>
      <c r="E1741" s="53" t="s">
        <v>2066</v>
      </c>
      <c r="F1741" s="58">
        <v>20000</v>
      </c>
      <c r="G1741" s="52">
        <v>1.5</v>
      </c>
      <c r="H1741" s="53">
        <v>20190723</v>
      </c>
      <c r="I1741" s="59">
        <v>145</v>
      </c>
      <c r="XEW1741" s="47"/>
      <c r="XEX1741" s="47"/>
      <c r="XEY1741" s="47"/>
      <c r="XEZ1741" s="47"/>
    </row>
    <row r="1742" s="46" customFormat="1" spans="1:16380">
      <c r="A1742" s="52">
        <v>122</v>
      </c>
      <c r="B1742" s="52" t="s">
        <v>1849</v>
      </c>
      <c r="C1742" s="52" t="s">
        <v>27</v>
      </c>
      <c r="D1742" s="52" t="s">
        <v>2067</v>
      </c>
      <c r="E1742" s="53" t="s">
        <v>1851</v>
      </c>
      <c r="F1742" s="58">
        <v>50000</v>
      </c>
      <c r="G1742" s="52">
        <v>1.5</v>
      </c>
      <c r="H1742" s="53">
        <v>20190726</v>
      </c>
      <c r="I1742" s="59">
        <v>344.38</v>
      </c>
      <c r="XEW1742" s="47"/>
      <c r="XEX1742" s="47"/>
      <c r="XEY1742" s="47"/>
      <c r="XEZ1742" s="47"/>
    </row>
    <row r="1743" s="46" customFormat="1" spans="1:16380">
      <c r="A1743" s="52">
        <v>123</v>
      </c>
      <c r="B1743" s="52" t="s">
        <v>1849</v>
      </c>
      <c r="C1743" s="52" t="s">
        <v>11</v>
      </c>
      <c r="D1743" s="52" t="s">
        <v>1980</v>
      </c>
      <c r="E1743" s="53" t="s">
        <v>1981</v>
      </c>
      <c r="F1743" s="58">
        <v>50000</v>
      </c>
      <c r="G1743" s="52">
        <v>1.3</v>
      </c>
      <c r="H1743" s="53">
        <v>20190902</v>
      </c>
      <c r="I1743" s="59">
        <v>114.79</v>
      </c>
      <c r="XEW1743" s="47"/>
      <c r="XEX1743" s="47"/>
      <c r="XEY1743" s="47"/>
      <c r="XEZ1743" s="47"/>
    </row>
    <row r="1744" s="46" customFormat="1" spans="1:16380">
      <c r="A1744" s="52">
        <v>124</v>
      </c>
      <c r="B1744" s="52" t="s">
        <v>1849</v>
      </c>
      <c r="C1744" s="52" t="s">
        <v>11</v>
      </c>
      <c r="D1744" s="52" t="s">
        <v>1873</v>
      </c>
      <c r="E1744" s="53" t="s">
        <v>1920</v>
      </c>
      <c r="F1744" s="58">
        <v>50000</v>
      </c>
      <c r="G1744" s="52">
        <v>1.3</v>
      </c>
      <c r="H1744" s="53">
        <v>20190905</v>
      </c>
      <c r="I1744" s="59">
        <v>171.53</v>
      </c>
      <c r="XEW1744" s="47"/>
      <c r="XEX1744" s="47"/>
      <c r="XEY1744" s="47"/>
      <c r="XEZ1744" s="47"/>
    </row>
    <row r="1745" s="46" customFormat="1" spans="1:16380">
      <c r="A1745" s="52">
        <v>125</v>
      </c>
      <c r="B1745" s="52" t="s">
        <v>1849</v>
      </c>
      <c r="C1745" s="52" t="s">
        <v>11</v>
      </c>
      <c r="D1745" s="52" t="s">
        <v>1985</v>
      </c>
      <c r="E1745" s="53" t="s">
        <v>1986</v>
      </c>
      <c r="F1745" s="58">
        <v>30000</v>
      </c>
      <c r="G1745" s="52">
        <v>1.2</v>
      </c>
      <c r="H1745" s="53">
        <v>20190918</v>
      </c>
      <c r="I1745" s="59">
        <v>10.88</v>
      </c>
      <c r="XEW1745" s="47"/>
      <c r="XEX1745" s="47"/>
      <c r="XEY1745" s="47"/>
      <c r="XEZ1745" s="47"/>
    </row>
    <row r="1746" s="46" customFormat="1" spans="1:16380">
      <c r="A1746" s="52">
        <v>126</v>
      </c>
      <c r="B1746" s="52" t="s">
        <v>1849</v>
      </c>
      <c r="C1746" s="52" t="s">
        <v>11</v>
      </c>
      <c r="D1746" s="52" t="s">
        <v>2068</v>
      </c>
      <c r="E1746" s="53" t="s">
        <v>2069</v>
      </c>
      <c r="F1746" s="58">
        <v>50000</v>
      </c>
      <c r="G1746" s="52">
        <v>3</v>
      </c>
      <c r="H1746" s="53">
        <v>20161027</v>
      </c>
      <c r="I1746" s="59">
        <v>606.94</v>
      </c>
      <c r="XEW1746" s="47"/>
      <c r="XEX1746" s="47"/>
      <c r="XEY1746" s="47"/>
      <c r="XEZ1746" s="47"/>
    </row>
    <row r="1747" s="46" customFormat="1" spans="1:16380">
      <c r="A1747" s="52">
        <v>127</v>
      </c>
      <c r="B1747" s="52" t="s">
        <v>1849</v>
      </c>
      <c r="C1747" s="52" t="s">
        <v>11</v>
      </c>
      <c r="D1747" s="52" t="s">
        <v>1985</v>
      </c>
      <c r="E1747" s="53" t="s">
        <v>2069</v>
      </c>
      <c r="F1747" s="58">
        <v>50000</v>
      </c>
      <c r="G1747" s="52">
        <v>3</v>
      </c>
      <c r="H1747" s="53">
        <v>20161027</v>
      </c>
      <c r="I1747" s="59">
        <v>606.94</v>
      </c>
      <c r="XEW1747" s="47"/>
      <c r="XEX1747" s="47"/>
      <c r="XEY1747" s="47"/>
      <c r="XEZ1747" s="47"/>
    </row>
    <row r="1748" s="46" customFormat="1" spans="1:16380">
      <c r="A1748" s="52">
        <v>128</v>
      </c>
      <c r="B1748" s="52" t="s">
        <v>1849</v>
      </c>
      <c r="C1748" s="52" t="s">
        <v>11</v>
      </c>
      <c r="D1748" s="52" t="s">
        <v>2039</v>
      </c>
      <c r="E1748" s="53" t="s">
        <v>2070</v>
      </c>
      <c r="F1748" s="58">
        <v>50000</v>
      </c>
      <c r="G1748" s="52">
        <v>1.6</v>
      </c>
      <c r="H1748" s="53">
        <v>20190517</v>
      </c>
      <c r="I1748" s="59">
        <v>555.83</v>
      </c>
      <c r="XEW1748" s="47"/>
      <c r="XEX1748" s="47"/>
      <c r="XEY1748" s="47"/>
      <c r="XEZ1748" s="47"/>
    </row>
    <row r="1749" s="46" customFormat="1" spans="1:16380">
      <c r="A1749" s="52">
        <v>129</v>
      </c>
      <c r="B1749" s="52" t="s">
        <v>1849</v>
      </c>
      <c r="C1749" s="52" t="s">
        <v>11</v>
      </c>
      <c r="D1749" s="52" t="s">
        <v>2071</v>
      </c>
      <c r="E1749" s="53" t="s">
        <v>2072</v>
      </c>
      <c r="F1749" s="58">
        <v>50000</v>
      </c>
      <c r="G1749" s="52">
        <v>1.6</v>
      </c>
      <c r="H1749" s="53">
        <v>20190520</v>
      </c>
      <c r="I1749" s="59">
        <v>271.87</v>
      </c>
      <c r="XEW1749" s="47"/>
      <c r="XEX1749" s="47"/>
      <c r="XEY1749" s="47"/>
      <c r="XEZ1749" s="47"/>
    </row>
    <row r="1750" s="46" customFormat="1" spans="1:16380">
      <c r="A1750" s="52">
        <v>130</v>
      </c>
      <c r="B1750" s="52" t="s">
        <v>1849</v>
      </c>
      <c r="C1750" s="52" t="s">
        <v>11</v>
      </c>
      <c r="D1750" s="52" t="s">
        <v>2071</v>
      </c>
      <c r="E1750" s="53" t="s">
        <v>2072</v>
      </c>
      <c r="F1750" s="58">
        <v>50000</v>
      </c>
      <c r="G1750" s="52">
        <v>1.6</v>
      </c>
      <c r="H1750" s="53">
        <v>20190520</v>
      </c>
      <c r="I1750" s="59">
        <v>555.83</v>
      </c>
      <c r="XEW1750" s="47"/>
      <c r="XEX1750" s="47"/>
      <c r="XEY1750" s="47"/>
      <c r="XEZ1750" s="47"/>
    </row>
    <row r="1751" s="46" customFormat="1" spans="1:16380">
      <c r="A1751" s="52">
        <v>1</v>
      </c>
      <c r="B1751" s="52" t="s">
        <v>2073</v>
      </c>
      <c r="C1751" s="52" t="s">
        <v>11</v>
      </c>
      <c r="D1751" s="52" t="s">
        <v>2074</v>
      </c>
      <c r="E1751" s="53" t="s">
        <v>2075</v>
      </c>
      <c r="F1751" s="54">
        <v>50000</v>
      </c>
      <c r="G1751" s="52">
        <v>3</v>
      </c>
      <c r="H1751" s="53">
        <v>20170309</v>
      </c>
      <c r="I1751" s="59">
        <v>606.78</v>
      </c>
      <c r="XEW1751" s="47"/>
      <c r="XEX1751" s="47"/>
      <c r="XEY1751" s="47"/>
      <c r="XEZ1751" s="47"/>
    </row>
    <row r="1752" s="46" customFormat="1" spans="1:16380">
      <c r="A1752" s="52">
        <v>1</v>
      </c>
      <c r="B1752" s="65" t="s">
        <v>2076</v>
      </c>
      <c r="C1752" s="66" t="s">
        <v>27</v>
      </c>
      <c r="D1752" s="52" t="s">
        <v>2077</v>
      </c>
      <c r="E1752" s="52" t="s">
        <v>2078</v>
      </c>
      <c r="F1752" s="54">
        <v>50000</v>
      </c>
      <c r="G1752" s="66">
        <v>3</v>
      </c>
      <c r="H1752" s="66">
        <v>20160726</v>
      </c>
      <c r="I1752" s="66">
        <v>592.12</v>
      </c>
      <c r="XEW1752" s="47"/>
      <c r="XEX1752" s="47"/>
      <c r="XEY1752" s="47"/>
      <c r="XEZ1752" s="47"/>
    </row>
    <row r="1753" s="46" customFormat="1" spans="1:16380">
      <c r="A1753" s="52">
        <v>2</v>
      </c>
      <c r="B1753" s="65" t="s">
        <v>2076</v>
      </c>
      <c r="C1753" s="66" t="s">
        <v>27</v>
      </c>
      <c r="D1753" s="52" t="s">
        <v>2079</v>
      </c>
      <c r="E1753" s="52" t="s">
        <v>2080</v>
      </c>
      <c r="F1753" s="54">
        <v>30000</v>
      </c>
      <c r="G1753" s="66">
        <v>3</v>
      </c>
      <c r="H1753" s="66">
        <v>20160726</v>
      </c>
      <c r="I1753" s="77">
        <v>339.66</v>
      </c>
      <c r="XEW1753" s="47"/>
      <c r="XEX1753" s="47"/>
      <c r="XEY1753" s="47"/>
      <c r="XEZ1753" s="47"/>
    </row>
    <row r="1754" s="46" customFormat="1" spans="1:16380">
      <c r="A1754" s="52">
        <v>3</v>
      </c>
      <c r="B1754" s="65" t="s">
        <v>2076</v>
      </c>
      <c r="C1754" s="66" t="s">
        <v>27</v>
      </c>
      <c r="D1754" s="52" t="s">
        <v>2081</v>
      </c>
      <c r="E1754" s="52" t="s">
        <v>2082</v>
      </c>
      <c r="F1754" s="54">
        <v>50000</v>
      </c>
      <c r="G1754" s="66">
        <v>3</v>
      </c>
      <c r="H1754" s="66">
        <v>20160817</v>
      </c>
      <c r="I1754" s="77">
        <v>598.63</v>
      </c>
      <c r="XEW1754" s="47"/>
      <c r="XEX1754" s="47"/>
      <c r="XEY1754" s="47"/>
      <c r="XEZ1754" s="47"/>
    </row>
    <row r="1755" s="46" customFormat="1" spans="1:16380">
      <c r="A1755" s="52">
        <v>4</v>
      </c>
      <c r="B1755" s="65" t="s">
        <v>2076</v>
      </c>
      <c r="C1755" s="66" t="s">
        <v>27</v>
      </c>
      <c r="D1755" s="52" t="s">
        <v>2083</v>
      </c>
      <c r="E1755" s="52" t="s">
        <v>2084</v>
      </c>
      <c r="F1755" s="54">
        <v>50000</v>
      </c>
      <c r="G1755" s="66">
        <v>3</v>
      </c>
      <c r="H1755" s="66">
        <v>20160818</v>
      </c>
      <c r="I1755" s="77">
        <v>598.63</v>
      </c>
      <c r="XEW1755" s="47"/>
      <c r="XEX1755" s="47"/>
      <c r="XEY1755" s="47"/>
      <c r="XEZ1755" s="47"/>
    </row>
    <row r="1756" s="46" customFormat="1" spans="1:16380">
      <c r="A1756" s="52">
        <v>5</v>
      </c>
      <c r="B1756" s="65" t="s">
        <v>2076</v>
      </c>
      <c r="C1756" s="66" t="s">
        <v>27</v>
      </c>
      <c r="D1756" s="52" t="s">
        <v>2085</v>
      </c>
      <c r="E1756" s="67" t="s">
        <v>2086</v>
      </c>
      <c r="F1756" s="54">
        <v>50000</v>
      </c>
      <c r="G1756" s="66">
        <v>3</v>
      </c>
      <c r="H1756" s="66">
        <v>20161014</v>
      </c>
      <c r="I1756" s="77">
        <v>598.63</v>
      </c>
      <c r="XEW1756" s="47"/>
      <c r="XEX1756" s="47"/>
      <c r="XEY1756" s="47"/>
      <c r="XEZ1756" s="47"/>
    </row>
    <row r="1757" s="46" customFormat="1" spans="1:16380">
      <c r="A1757" s="52">
        <v>6</v>
      </c>
      <c r="B1757" s="68" t="s">
        <v>2076</v>
      </c>
      <c r="C1757" s="69" t="s">
        <v>27</v>
      </c>
      <c r="D1757" s="70" t="s">
        <v>2087</v>
      </c>
      <c r="E1757" s="70" t="s">
        <v>2088</v>
      </c>
      <c r="F1757" s="54">
        <v>50000</v>
      </c>
      <c r="G1757" s="69">
        <v>3</v>
      </c>
      <c r="H1757" s="69">
        <v>20161024</v>
      </c>
      <c r="I1757" s="77">
        <v>598.63</v>
      </c>
      <c r="XEW1757" s="47"/>
      <c r="XEX1757" s="47"/>
      <c r="XEY1757" s="47"/>
      <c r="XEZ1757" s="47"/>
    </row>
    <row r="1758" s="46" customFormat="1" spans="1:16380">
      <c r="A1758" s="52">
        <v>7</v>
      </c>
      <c r="B1758" s="66" t="s">
        <v>2076</v>
      </c>
      <c r="C1758" s="66" t="s">
        <v>27</v>
      </c>
      <c r="D1758" s="52" t="s">
        <v>2089</v>
      </c>
      <c r="E1758" s="52" t="s">
        <v>2090</v>
      </c>
      <c r="F1758" s="54">
        <v>50000</v>
      </c>
      <c r="G1758" s="66">
        <v>3</v>
      </c>
      <c r="H1758" s="66">
        <v>20161108</v>
      </c>
      <c r="I1758" s="77">
        <v>598.63</v>
      </c>
      <c r="XEW1758" s="47"/>
      <c r="XEX1758" s="47"/>
      <c r="XEY1758" s="47"/>
      <c r="XEZ1758" s="47"/>
    </row>
    <row r="1759" s="46" customFormat="1" spans="1:16380">
      <c r="A1759" s="52">
        <v>8</v>
      </c>
      <c r="B1759" s="66" t="s">
        <v>2076</v>
      </c>
      <c r="C1759" s="66" t="s">
        <v>2091</v>
      </c>
      <c r="D1759" s="52" t="s">
        <v>2092</v>
      </c>
      <c r="E1759" s="71" t="s">
        <v>2093</v>
      </c>
      <c r="F1759" s="54">
        <v>50000</v>
      </c>
      <c r="G1759" s="66">
        <v>3</v>
      </c>
      <c r="H1759" s="66">
        <v>20170101</v>
      </c>
      <c r="I1759" s="77">
        <v>598.63</v>
      </c>
      <c r="XEW1759" s="47"/>
      <c r="XEX1759" s="47"/>
      <c r="XEY1759" s="47"/>
      <c r="XEZ1759" s="47"/>
    </row>
    <row r="1760" s="46" customFormat="1" spans="1:16380">
      <c r="A1760" s="52">
        <v>9</v>
      </c>
      <c r="B1760" s="66" t="s">
        <v>2076</v>
      </c>
      <c r="C1760" s="66" t="s">
        <v>2094</v>
      </c>
      <c r="D1760" s="52" t="s">
        <v>2095</v>
      </c>
      <c r="E1760" s="52" t="s">
        <v>2096</v>
      </c>
      <c r="F1760" s="54">
        <v>50000</v>
      </c>
      <c r="G1760" s="66">
        <v>3</v>
      </c>
      <c r="H1760" s="66">
        <v>20171115</v>
      </c>
      <c r="I1760" s="77">
        <v>598.63</v>
      </c>
      <c r="XEW1760" s="47"/>
      <c r="XEX1760" s="47"/>
      <c r="XEY1760" s="47"/>
      <c r="XEZ1760" s="47"/>
    </row>
    <row r="1761" s="46" customFormat="1" spans="1:16380">
      <c r="A1761" s="52">
        <v>10</v>
      </c>
      <c r="B1761" s="69" t="s">
        <v>2076</v>
      </c>
      <c r="C1761" s="72" t="s">
        <v>27</v>
      </c>
      <c r="D1761" s="73" t="s">
        <v>2097</v>
      </c>
      <c r="E1761" s="71" t="s">
        <v>2098</v>
      </c>
      <c r="F1761" s="54">
        <v>50000</v>
      </c>
      <c r="G1761" s="74">
        <v>3</v>
      </c>
      <c r="H1761" s="66">
        <v>20180205</v>
      </c>
      <c r="I1761" s="77">
        <v>598.63</v>
      </c>
      <c r="XEW1761" s="47"/>
      <c r="XEX1761" s="47"/>
      <c r="XEY1761" s="47"/>
      <c r="XEZ1761" s="47"/>
    </row>
    <row r="1762" s="46" customFormat="1" spans="1:16380">
      <c r="A1762" s="52">
        <v>11</v>
      </c>
      <c r="B1762" s="66" t="s">
        <v>2076</v>
      </c>
      <c r="C1762" s="70" t="s">
        <v>27</v>
      </c>
      <c r="D1762" s="73" t="s">
        <v>2099</v>
      </c>
      <c r="E1762" s="75" t="s">
        <v>2100</v>
      </c>
      <c r="F1762" s="54">
        <v>30000</v>
      </c>
      <c r="G1762" s="74">
        <v>3</v>
      </c>
      <c r="H1762" s="76">
        <v>20180402</v>
      </c>
      <c r="I1762" s="77">
        <v>359.18</v>
      </c>
      <c r="XEW1762" s="47"/>
      <c r="XEX1762" s="47"/>
      <c r="XEY1762" s="47"/>
      <c r="XEZ1762" s="47"/>
    </row>
    <row r="1763" s="46" customFormat="1" spans="1:16380">
      <c r="A1763" s="52">
        <v>12</v>
      </c>
      <c r="B1763" s="77" t="s">
        <v>2076</v>
      </c>
      <c r="C1763" s="52" t="s">
        <v>11</v>
      </c>
      <c r="D1763" s="71" t="s">
        <v>2101</v>
      </c>
      <c r="E1763" s="78" t="s">
        <v>2102</v>
      </c>
      <c r="F1763" s="54">
        <v>30000</v>
      </c>
      <c r="G1763" s="74">
        <v>3</v>
      </c>
      <c r="H1763" s="79">
        <v>20180702</v>
      </c>
      <c r="I1763" s="80">
        <v>359.18</v>
      </c>
      <c r="XEW1763" s="47"/>
      <c r="XEX1763" s="47"/>
      <c r="XEY1763" s="47"/>
      <c r="XEZ1763" s="47"/>
    </row>
    <row r="1764" s="46" customFormat="1" spans="1:16380">
      <c r="A1764" s="52"/>
      <c r="B1764" s="52"/>
      <c r="C1764" s="52"/>
      <c r="D1764" s="52"/>
      <c r="E1764" s="53"/>
      <c r="F1764" s="58">
        <f>SUM(F4:F1763)</f>
        <v>68088994.4900001</v>
      </c>
      <c r="G1764" s="52"/>
      <c r="H1764" s="53"/>
      <c r="I1764" s="59">
        <f>SUM(I4:I1763)</f>
        <v>578307.52941433</v>
      </c>
      <c r="XEW1764" s="47"/>
      <c r="XEX1764" s="47"/>
      <c r="XEY1764" s="47"/>
      <c r="XEZ1764" s="47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F4" sqref="F4:F7"/>
    </sheetView>
  </sheetViews>
  <sheetFormatPr defaultColWidth="9" defaultRowHeight="14.25"/>
  <cols>
    <col min="1" max="1" width="7.25" style="1" customWidth="1"/>
    <col min="2" max="2" width="20.375" style="1" customWidth="1"/>
    <col min="3" max="4" width="15.875" style="1" customWidth="1"/>
    <col min="5" max="7" width="20.125" style="1" customWidth="1"/>
    <col min="8" max="8" width="10.375" style="1"/>
    <col min="9" max="9" width="9" style="1"/>
    <col min="10" max="10" width="9.75" style="1" customWidth="1"/>
    <col min="11" max="16384" width="9" style="1"/>
  </cols>
  <sheetData>
    <row r="1" s="1" customFormat="1" ht="72.95" customHeight="1" spans="1:7">
      <c r="A1" s="28" t="s">
        <v>2103</v>
      </c>
      <c r="B1" s="29"/>
      <c r="C1" s="29"/>
      <c r="D1" s="29"/>
      <c r="E1" s="29"/>
      <c r="F1" s="29"/>
      <c r="G1" s="29"/>
    </row>
    <row r="2" s="1" customFormat="1" ht="29.1" customHeight="1" spans="1:7">
      <c r="A2" s="8" t="s">
        <v>1</v>
      </c>
      <c r="B2" s="8" t="s">
        <v>2104</v>
      </c>
      <c r="C2" s="8"/>
      <c r="D2" s="8" t="s">
        <v>2105</v>
      </c>
      <c r="E2" s="8"/>
      <c r="F2" s="8"/>
      <c r="G2" s="8" t="s">
        <v>2106</v>
      </c>
    </row>
    <row r="3" s="27" customFormat="1" ht="39" customHeight="1" spans="1:7">
      <c r="A3" s="10"/>
      <c r="B3" s="10"/>
      <c r="C3" s="10" t="s">
        <v>2107</v>
      </c>
      <c r="D3" s="10" t="s">
        <v>2108</v>
      </c>
      <c r="E3" s="10" t="s">
        <v>2109</v>
      </c>
      <c r="F3" s="10" t="s">
        <v>2110</v>
      </c>
      <c r="G3" s="10"/>
    </row>
    <row r="4" s="1" customFormat="1" ht="39" customHeight="1" spans="1:7">
      <c r="A4" s="8">
        <v>1</v>
      </c>
      <c r="B4" s="30" t="s">
        <v>2111</v>
      </c>
      <c r="C4" s="12">
        <v>1179</v>
      </c>
      <c r="D4" s="15">
        <v>1617</v>
      </c>
      <c r="E4" s="16">
        <v>6098.8994</v>
      </c>
      <c r="F4" s="17">
        <v>52.60365994</v>
      </c>
      <c r="G4" s="31"/>
    </row>
    <row r="5" s="1" customFormat="1" ht="39" customHeight="1" spans="1:7">
      <c r="A5" s="8">
        <v>2</v>
      </c>
      <c r="B5" s="32" t="s">
        <v>2112</v>
      </c>
      <c r="C5" s="18">
        <v>1</v>
      </c>
      <c r="D5" s="18">
        <v>1</v>
      </c>
      <c r="E5" s="33">
        <v>5</v>
      </c>
      <c r="F5" s="18">
        <v>0.060678</v>
      </c>
      <c r="G5" s="34"/>
    </row>
    <row r="6" s="1" customFormat="1" ht="39" customHeight="1" spans="1:10">
      <c r="A6" s="8">
        <v>3</v>
      </c>
      <c r="B6" s="30" t="s">
        <v>2113</v>
      </c>
      <c r="C6" s="18">
        <v>12</v>
      </c>
      <c r="D6" s="35">
        <v>12</v>
      </c>
      <c r="E6" s="36">
        <v>54</v>
      </c>
      <c r="F6" s="35">
        <v>0.643918</v>
      </c>
      <c r="G6" s="34"/>
      <c r="J6" s="45"/>
    </row>
    <row r="7" s="1" customFormat="1" ht="39" customHeight="1" spans="1:7">
      <c r="A7" s="8">
        <v>4</v>
      </c>
      <c r="B7" s="30" t="s">
        <v>2114</v>
      </c>
      <c r="C7" s="18">
        <v>118</v>
      </c>
      <c r="D7" s="35">
        <v>130</v>
      </c>
      <c r="E7" s="36">
        <v>651</v>
      </c>
      <c r="F7" s="35">
        <v>4.522497</v>
      </c>
      <c r="G7" s="34"/>
    </row>
    <row r="8" s="1" customFormat="1" ht="39" customHeight="1" spans="1:10">
      <c r="A8" s="37" t="s">
        <v>2115</v>
      </c>
      <c r="B8" s="38"/>
      <c r="C8" s="39">
        <f>SUM(C4:C7)</f>
        <v>1310</v>
      </c>
      <c r="D8" s="39">
        <f>SUM(D4:D7)</f>
        <v>1760</v>
      </c>
      <c r="E8" s="40">
        <f>SUM(E4:E7)</f>
        <v>6808.8994</v>
      </c>
      <c r="F8" s="41">
        <f>SUM(F4:F7)</f>
        <v>57.83075294</v>
      </c>
      <c r="G8" s="34"/>
      <c r="J8" s="45"/>
    </row>
    <row r="9" s="1" customFormat="1" ht="23.1" customHeight="1" spans="1:7">
      <c r="A9" s="42" t="s">
        <v>2116</v>
      </c>
      <c r="B9" s="42"/>
      <c r="C9" s="42"/>
      <c r="D9" s="42"/>
      <c r="E9" s="42"/>
      <c r="F9" s="42"/>
      <c r="G9" s="42"/>
    </row>
    <row r="10" s="1" customFormat="1" spans="1:4">
      <c r="A10" s="2"/>
      <c r="B10" s="2"/>
      <c r="C10" s="2"/>
      <c r="D10" s="2"/>
    </row>
    <row r="11" s="1" customFormat="1" spans="5:7">
      <c r="E11" s="43"/>
      <c r="F11" s="43"/>
      <c r="G11" s="43"/>
    </row>
    <row r="12" s="1" customFormat="1" spans="5:7">
      <c r="E12" s="44"/>
      <c r="F12" s="44"/>
      <c r="G12" s="44"/>
    </row>
  </sheetData>
  <mergeCells count="9">
    <mergeCell ref="A1:G1"/>
    <mergeCell ref="D2:F2"/>
    <mergeCell ref="A8:B8"/>
    <mergeCell ref="A9:G9"/>
    <mergeCell ref="E11:G11"/>
    <mergeCell ref="E12:G12"/>
    <mergeCell ref="A2:A3"/>
    <mergeCell ref="B2:B3"/>
    <mergeCell ref="G2:G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2" sqref="B2"/>
    </sheetView>
  </sheetViews>
  <sheetFormatPr defaultColWidth="9" defaultRowHeight="14.25" outlineLevelRow="3" outlineLevelCol="1"/>
  <cols>
    <col min="1" max="1" width="20.35" style="1" customWidth="1"/>
    <col min="2" max="2" width="63.5666666666667" style="1" customWidth="1"/>
    <col min="3" max="16384" width="9" style="1"/>
  </cols>
  <sheetData>
    <row r="1" s="1" customFormat="1" ht="58" customHeight="1" spans="1:2">
      <c r="A1" s="23" t="s">
        <v>2117</v>
      </c>
      <c r="B1" s="23"/>
    </row>
    <row r="2" s="1" customFormat="1" ht="182" customHeight="1" spans="1:2">
      <c r="A2" s="24" t="s">
        <v>2118</v>
      </c>
      <c r="B2" s="25" t="s">
        <v>2119</v>
      </c>
    </row>
    <row r="3" s="1" customFormat="1" ht="215" customHeight="1" spans="1:2">
      <c r="A3" s="26" t="s">
        <v>2120</v>
      </c>
      <c r="B3" s="25" t="s">
        <v>2121</v>
      </c>
    </row>
    <row r="4" s="1" customFormat="1" ht="215" customHeight="1" spans="1:2">
      <c r="A4" s="25" t="s">
        <v>2122</v>
      </c>
      <c r="B4" s="25" t="s">
        <v>2123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"/>
  <sheetViews>
    <sheetView workbookViewId="0">
      <selection activeCell="G23" sqref="G23"/>
    </sheetView>
  </sheetViews>
  <sheetFormatPr defaultColWidth="9" defaultRowHeight="14.25"/>
  <cols>
    <col min="1" max="1" width="11.75" style="2" customWidth="1"/>
    <col min="2" max="2" width="20.625" style="2" customWidth="1"/>
    <col min="3" max="4" width="17.5" style="2" customWidth="1"/>
    <col min="5" max="7" width="20.625" style="2" customWidth="1"/>
    <col min="8" max="8" width="13.875" style="2" customWidth="1"/>
    <col min="9" max="9" width="11.5" style="2" customWidth="1"/>
    <col min="10" max="10" width="11.25" style="2" customWidth="1"/>
    <col min="11" max="254" width="9" style="2"/>
    <col min="255" max="16384" width="9" style="1"/>
  </cols>
  <sheetData>
    <row r="1" s="1" customFormat="1" ht="45" customHeight="1" spans="1:254">
      <c r="A1" s="3" t="s">
        <v>2124</v>
      </c>
      <c r="B1" s="3"/>
      <c r="C1" s="3"/>
      <c r="D1" s="3"/>
      <c r="E1" s="3"/>
      <c r="F1" s="3"/>
      <c r="G1" s="3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="1" customFormat="1" ht="23" customHeight="1" spans="1:254">
      <c r="A2" s="5" t="s">
        <v>2125</v>
      </c>
      <c r="B2" s="6"/>
      <c r="C2" s="6"/>
      <c r="D2" s="6"/>
      <c r="E2" s="6"/>
      <c r="F2" s="6"/>
      <c r="G2" s="6"/>
      <c r="H2" s="7"/>
      <c r="I2" s="7"/>
      <c r="J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="1" customFormat="1" ht="29.1" customHeight="1" spans="1:7">
      <c r="A3" s="8" t="s">
        <v>1</v>
      </c>
      <c r="B3" s="8" t="s">
        <v>3</v>
      </c>
      <c r="C3" s="8"/>
      <c r="D3" s="8" t="s">
        <v>2105</v>
      </c>
      <c r="E3" s="8"/>
      <c r="F3" s="8"/>
      <c r="G3" s="9" t="s">
        <v>2106</v>
      </c>
    </row>
    <row r="4" s="1" customFormat="1" ht="32" customHeight="1" spans="1:7">
      <c r="A4" s="8"/>
      <c r="B4" s="8"/>
      <c r="C4" s="8" t="s">
        <v>2126</v>
      </c>
      <c r="D4" s="10" t="s">
        <v>2127</v>
      </c>
      <c r="E4" s="10" t="s">
        <v>2109</v>
      </c>
      <c r="F4" s="10" t="s">
        <v>2110</v>
      </c>
      <c r="G4" s="9"/>
    </row>
    <row r="5" s="1" customFormat="1" ht="27" customHeight="1" spans="1:254">
      <c r="A5" s="11">
        <v>1</v>
      </c>
      <c r="B5" s="12" t="s">
        <v>67</v>
      </c>
      <c r="C5" s="12">
        <v>195</v>
      </c>
      <c r="D5" s="12">
        <v>244</v>
      </c>
      <c r="E5" s="13">
        <v>983.3</v>
      </c>
      <c r="F5" s="14">
        <v>9.413288</v>
      </c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="1" customFormat="1" ht="27" customHeight="1" spans="1:254">
      <c r="A6" s="11">
        <v>2</v>
      </c>
      <c r="B6" s="12" t="s">
        <v>27</v>
      </c>
      <c r="C6" s="12">
        <v>76</v>
      </c>
      <c r="D6" s="15">
        <v>92</v>
      </c>
      <c r="E6" s="16">
        <v>380.9998</v>
      </c>
      <c r="F6" s="17">
        <v>3.5213248</v>
      </c>
      <c r="G6" s="1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="1" customFormat="1" ht="27" customHeight="1" spans="1:254">
      <c r="A7" s="11">
        <v>3</v>
      </c>
      <c r="B7" s="12" t="s">
        <v>23</v>
      </c>
      <c r="C7" s="12">
        <v>115</v>
      </c>
      <c r="D7" s="18">
        <v>172</v>
      </c>
      <c r="E7" s="16">
        <v>540.15</v>
      </c>
      <c r="F7" s="19">
        <v>4.446878125</v>
      </c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="1" customFormat="1" ht="27" customHeight="1" spans="1:254">
      <c r="A8" s="11">
        <v>4</v>
      </c>
      <c r="B8" s="12" t="s">
        <v>11</v>
      </c>
      <c r="C8" s="12">
        <v>188</v>
      </c>
      <c r="D8" s="15">
        <v>263</v>
      </c>
      <c r="E8" s="16">
        <v>957.1</v>
      </c>
      <c r="F8" s="17">
        <v>7.632075</v>
      </c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="1" customFormat="1" ht="27" customHeight="1" spans="1:254">
      <c r="A9" s="11">
        <v>5</v>
      </c>
      <c r="B9" s="12" t="s">
        <v>45</v>
      </c>
      <c r="C9" s="12">
        <v>37</v>
      </c>
      <c r="D9" s="18">
        <v>46</v>
      </c>
      <c r="E9" s="16">
        <v>208</v>
      </c>
      <c r="F9" s="19">
        <v>2.03277916</v>
      </c>
      <c r="G9" s="1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="1" customFormat="1" ht="27" customHeight="1" spans="1:254">
      <c r="A10" s="11">
        <v>6</v>
      </c>
      <c r="B10" s="12" t="s">
        <v>101</v>
      </c>
      <c r="C10" s="12">
        <v>102</v>
      </c>
      <c r="D10" s="18">
        <v>144</v>
      </c>
      <c r="E10" s="16">
        <v>563</v>
      </c>
      <c r="F10" s="19">
        <v>4.49306616</v>
      </c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="1" customFormat="1" ht="27" customHeight="1" spans="1:254">
      <c r="A11" s="11">
        <v>7</v>
      </c>
      <c r="B11" s="12" t="s">
        <v>15</v>
      </c>
      <c r="C11" s="12">
        <v>216</v>
      </c>
      <c r="D11" s="18">
        <v>305</v>
      </c>
      <c r="E11" s="16">
        <v>1144.47</v>
      </c>
      <c r="F11" s="19">
        <v>10.155829</v>
      </c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="1" customFormat="1" ht="27" customHeight="1" spans="1:254">
      <c r="A12" s="11">
        <v>8</v>
      </c>
      <c r="B12" s="12" t="s">
        <v>48</v>
      </c>
      <c r="C12" s="12">
        <v>119</v>
      </c>
      <c r="D12" s="12">
        <v>162</v>
      </c>
      <c r="E12" s="13">
        <v>594.379555</v>
      </c>
      <c r="F12" s="14">
        <v>4.69927793</v>
      </c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="1" customFormat="1" ht="27" customHeight="1" spans="1:254">
      <c r="A13" s="11">
        <v>9</v>
      </c>
      <c r="B13" s="12" t="s">
        <v>87</v>
      </c>
      <c r="C13" s="12">
        <v>131</v>
      </c>
      <c r="D13" s="12">
        <v>189</v>
      </c>
      <c r="E13" s="13">
        <v>727.5</v>
      </c>
      <c r="F13" s="14">
        <v>6.209141666</v>
      </c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="1" customFormat="1" ht="27" customHeight="1" spans="1:254">
      <c r="A14" s="11" t="s">
        <v>2115</v>
      </c>
      <c r="B14" s="12"/>
      <c r="C14" s="12">
        <f t="shared" ref="C14:F14" si="0">SUM(C5:C13)</f>
        <v>1179</v>
      </c>
      <c r="D14" s="12">
        <f t="shared" si="0"/>
        <v>1617</v>
      </c>
      <c r="E14" s="20">
        <f t="shared" si="0"/>
        <v>6098.899355</v>
      </c>
      <c r="F14" s="14">
        <f t="shared" si="0"/>
        <v>52.603659841</v>
      </c>
      <c r="G14" s="1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="1" customFormat="1" ht="33" customHeight="1" spans="1:254">
      <c r="A15" s="21" t="s">
        <v>2128</v>
      </c>
      <c r="B15" s="21"/>
      <c r="C15" s="21"/>
      <c r="D15" s="21"/>
      <c r="E15" s="21"/>
      <c r="F15" s="21"/>
      <c r="G15" s="21"/>
      <c r="H15" s="22"/>
      <c r="I15" s="2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</sheetData>
  <mergeCells count="7">
    <mergeCell ref="A1:G1"/>
    <mergeCell ref="A2:G2"/>
    <mergeCell ref="D3:F3"/>
    <mergeCell ref="A15:G15"/>
    <mergeCell ref="A3:A4"/>
    <mergeCell ref="B3:B4"/>
    <mergeCell ref="G3:G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贫困户个人核发</vt:lpstr>
      <vt:lpstr>发放汇总表</vt:lpstr>
      <vt:lpstr>审批表</vt:lpstr>
      <vt:lpstr>乡镇发放汇总表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반반</cp:lastModifiedBy>
  <dcterms:created xsi:type="dcterms:W3CDTF">2019-07-19T02:28:00Z</dcterms:created>
  <dcterms:modified xsi:type="dcterms:W3CDTF">2019-11-12T01:30:30Z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