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<sst xmlns="http://schemas.openxmlformats.org/spreadsheetml/2006/main" count="287" uniqueCount="147">
  <si>
    <t/>
  </si>
  <si>
    <t>收支预算总表</t>
  </si>
  <si>
    <t>填报单位:[402]全南县残疾人联合会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</si>
  <si>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</si>
  <si>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</si>
  <si>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</si>
  <si>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</si>
  <si>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</si>
  <si>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</si>
  <si>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</si>
  <si>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</si>
  <si>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</si>
  <si>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</si>
  <si>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</si>
  <si>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</si>
  <si>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</si>
  <si>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</si>
  <si>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</si>
  <si>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</si>
  <si>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</si>
  <si>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</si>
  <si>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</si>
  <si>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</si>
  <si>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</si>
  <si>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</si>
  <si>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</si>
  <si>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</si>
  <si>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[402]全南县残疾人联合会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</si>
  <si>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</si>
  <si>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</si>
  <si>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</si>
  <si>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</si>
  <si>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</si>
  <si>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</si>
  <si>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</si>
  <si>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</si>
  <si>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</si>
  <si>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</si>
  <si>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</si>
  <si>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</si>
  <si>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</si>
  <si>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</si>
  <si>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</si>
  <si>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</si>
  <si>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</si>
  <si>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</si>
  <si>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</si>
  <si>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</si>
  <si>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</si>
  <si>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</si>
  <si>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</si>
  <si>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2080599</t>
  </si>
  <si>
    <t>　　其他行政事业单位养老支出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</si>
  <si>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</si>
  <si>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</si>
  <si>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</si>
  <si>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</si>
  <si>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</si>
  <si>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</si>
  <si>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　　2081105</t>
  </si>
  <si>
    <t>　　残疾人就业</t>
  </si>
  <si>
    <t>　　2081199</t>
  </si>
  <si>
    <t>　　其他残疾人事业支出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</si>
  <si>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</si>
  <si>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</si>
  <si>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</si>
  <si>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</si>
  <si>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</si>
  <si>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</si>
  <si>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</si>
  <si>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</si>
  <si>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</si>
  <si>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</si>
  <si>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</si>
  <si>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</si>
  <si>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填报单位[402]全南县残疾人联合会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</si>
  <si>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</si>
  <si>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</si>
  <si>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</si>
  <si>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</si>
  <si>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</si>
  <si>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</si>
  <si>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</si>
  <si>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</si>
  <si>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</si>
  <si>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</si>
  <si>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</si>
  <si>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</si>
  <si>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</si>
  <si>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</si>
  <si>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</si>
  <si>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</si>
  <si>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</si>
  <si>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</si>
  <si>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</si>
  <si>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</si>
  <si>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</si>
  <si>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</si>
  <si>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</si>
  <si>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</si>
  <si>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</si>
  <si>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</si>
  <si>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</si>
  <si>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</si>
  <si>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</si>
  <si>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</si>
  <si>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</si>
  <si>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</si>
  <si>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</si>
  <si>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</si>
  <si>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</si>
  <si>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</si>
  <si>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</si>
  <si>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</si>
  <si>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</si>
  <si>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</si>
  <si>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</si>
  <si>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</si>
  <si>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</si>
  <si>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30213</t>
  </si>
  <si>
    <t>　维修（护）费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</si>
  <si>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</si>
  <si>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</si>
  <si>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</si>
  <si>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</si>
  <si>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</si>
  <si>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</si>
  <si>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</si>
  <si>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</si>
  <si>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</si>
  <si>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</si>
  <si>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</si>
  <si>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</si>
  <si>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</si>
  <si>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</si>
  <si>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</si>
  <si>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</si>
  <si>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</si>
  <si>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全南县残疾人联合会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</si>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</sst>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68.8768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98.8768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98.8768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143</v>
      </c>
      <c r="B2" s="162"/>
      <c r="C2" s="162"/>
    </row>
    <row r="3" s="1" customFormat="1" ht="17.25" customHeight="1"/>
    <row r="4" spans="1:3" s="1" customFormat="1" ht="15.75" customHeight="1">
      <c r="A4" s="163" t="s">
        <v>144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98.8768</v>
      </c>
      <c r="C7" s="168"/>
      <c r="D7" s="169"/>
      <c r="F7" s="170"/>
    </row>
    <row r="8" spans="1:3" s="1" customFormat="1" ht="27" customHeight="1">
      <c r="A8" s="171" t="s">
        <v>46</v>
      </c>
      <c r="B8" s="168">
        <v>96.4504</v>
      </c>
      <c r="C8" s="168"/>
    </row>
    <row r="9" spans="1:3" s="1" customFormat="1" ht="27" customHeight="1">
      <c r="A9" s="171" t="s">
        <v>64</v>
      </c>
      <c r="B9" s="168">
        <v>0.7188</v>
      </c>
      <c r="C9" s="168"/>
    </row>
    <row r="10" spans="1:3" s="1" customFormat="1" ht="27" customHeight="1">
      <c r="A10" s="171" t="s">
        <v>69</v>
      </c>
      <c r="B10" s="168">
        <v>1.7076</v>
      </c>
      <c r="C10" s="168"/>
    </row>
    <row r="11" spans="1:3" s="1" customFormat="1" ht="27.75" customHeight="1">
      <c r="A11" s="172"/>
      <c r="B11" s="172"/>
      <c r="C11" s="17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145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144</v>
      </c>
      <c r="B3" s="175" t="s">
        <v>32</v>
      </c>
      <c r="C3" s="175" t="s">
        <v>83</v>
      </c>
      <c r="D3" s="175" t="s">
        <v>84</v>
      </c>
      <c r="E3" s="176" t="s">
        <v>146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68.8768</v>
      </c>
      <c r="C6" s="178">
        <v>68.8768</v>
      </c>
      <c r="D6" s="178"/>
      <c r="E6" s="178"/>
    </row>
    <row r="7" spans="1:5" s="1" customFormat="1" ht="27" customHeight="1">
      <c r="A7" s="179" t="s">
        <v>46</v>
      </c>
      <c r="B7" s="178">
        <v>66.4504</v>
      </c>
      <c r="C7" s="178">
        <v>66.4504</v>
      </c>
      <c r="D7" s="178"/>
      <c r="E7" s="178"/>
    </row>
    <row r="8" spans="1:5" s="1" customFormat="1" ht="27" customHeight="1">
      <c r="A8" s="179" t="s">
        <v>64</v>
      </c>
      <c r="B8" s="178">
        <v>0.7188</v>
      </c>
      <c r="C8" s="178">
        <v>0.7188</v>
      </c>
      <c r="D8" s="178"/>
      <c r="E8" s="178"/>
    </row>
    <row r="9" spans="1:5" s="1" customFormat="1" ht="27" customHeight="1">
      <c r="A9" s="179" t="s">
        <v>69</v>
      </c>
      <c r="B9" s="178">
        <v>1.7076</v>
      </c>
      <c r="C9" s="178">
        <v>1.7076</v>
      </c>
      <c r="D9" s="178"/>
      <c r="E9" s="178"/>
    </row>
    <row r="10" spans="1:5" s="1" customFormat="1" ht="27.75" customHeight="1">
      <c r="A10" s="180"/>
      <c r="B10" s="180"/>
      <c r="C10" s="180"/>
      <c r="D10" s="180"/>
      <c r="E10" s="180"/>
    </row>
    <row r="11" s="1" customFormat="1" ht="27.75" customHeight="1">
      <c r="C11" s="181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98.8768</v>
      </c>
      <c r="D7" s="33"/>
      <c r="E7" s="33">
        <v>68.8768</v>
      </c>
      <c r="F7" s="33">
        <v>68.8768</v>
      </c>
      <c r="G7" s="34"/>
      <c r="H7" s="34"/>
      <c r="I7" s="33"/>
      <c r="J7" s="33"/>
      <c r="K7" s="33"/>
      <c r="L7" s="33"/>
      <c r="M7" s="33"/>
      <c r="N7" s="33">
        <v>30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96.4504</v>
      </c>
      <c r="D8" s="33"/>
      <c r="E8" s="33">
        <v>66.4504</v>
      </c>
      <c r="F8" s="33">
        <v>66.4504</v>
      </c>
      <c r="G8" s="34"/>
      <c r="H8" s="34"/>
      <c r="I8" s="33"/>
      <c r="J8" s="33"/>
      <c r="K8" s="33"/>
      <c r="L8" s="33"/>
      <c r="M8" s="33"/>
      <c r="N8" s="33">
        <v>30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2.9724</v>
      </c>
      <c r="D9" s="33"/>
      <c r="E9" s="33">
        <v>2.9724</v>
      </c>
      <c r="F9" s="33">
        <v>2.9724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2.4072</v>
      </c>
      <c r="D10" s="33"/>
      <c r="E10" s="33">
        <v>2.4072</v>
      </c>
      <c r="F10" s="33">
        <v>2.4072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0.5652</v>
      </c>
      <c r="D11" s="33"/>
      <c r="E11" s="33">
        <v>0.5652</v>
      </c>
      <c r="F11" s="33">
        <v>0.5652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93.478</v>
      </c>
      <c r="D12" s="33"/>
      <c r="E12" s="33">
        <v>63.478</v>
      </c>
      <c r="F12" s="33">
        <v>63.478</v>
      </c>
      <c r="G12" s="34"/>
      <c r="H12" s="34"/>
      <c r="I12" s="33"/>
      <c r="J12" s="33"/>
      <c r="K12" s="33"/>
      <c r="L12" s="33"/>
      <c r="M12" s="33"/>
      <c r="N12" s="33">
        <v>30</v>
      </c>
      <c r="O12" s="33"/>
    </row>
    <row r="13" spans="1:15" s="1" customFormat="1" ht="27" customHeight="1">
      <c r="A13" s="31" t="s">
        <v>55</v>
      </c>
      <c r="B13" s="35" t="s">
        <v>56</v>
      </c>
      <c r="C13" s="33">
        <v>16.908</v>
      </c>
      <c r="D13" s="33"/>
      <c r="E13" s="33">
        <v>16.908</v>
      </c>
      <c r="F13" s="33">
        <v>16.908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54.82</v>
      </c>
      <c r="D14" s="33"/>
      <c r="E14" s="33">
        <v>24.82</v>
      </c>
      <c r="F14" s="33">
        <v>24.82</v>
      </c>
      <c r="G14" s="34"/>
      <c r="H14" s="34"/>
      <c r="I14" s="33"/>
      <c r="J14" s="33"/>
      <c r="K14" s="33"/>
      <c r="L14" s="33"/>
      <c r="M14" s="33"/>
      <c r="N14" s="33">
        <v>30</v>
      </c>
      <c r="O14" s="33"/>
    </row>
    <row r="15" spans="1:15" s="1" customFormat="1" ht="27" customHeight="1">
      <c r="A15" s="31" t="s">
        <v>59</v>
      </c>
      <c r="B15" s="35" t="s">
        <v>60</v>
      </c>
      <c r="C15" s="33">
        <v>8.75</v>
      </c>
      <c r="D15" s="33"/>
      <c r="E15" s="33">
        <v>8.75</v>
      </c>
      <c r="F15" s="33">
        <v>8.75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13</v>
      </c>
      <c r="D16" s="33"/>
      <c r="E16" s="33">
        <v>13</v>
      </c>
      <c r="F16" s="33">
        <v>13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0.7188</v>
      </c>
      <c r="D17" s="33"/>
      <c r="E17" s="33">
        <v>0.7188</v>
      </c>
      <c r="F17" s="33">
        <v>0.7188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53</v>
      </c>
      <c r="B18" s="35" t="s">
        <v>65</v>
      </c>
      <c r="C18" s="33">
        <v>0.7188</v>
      </c>
      <c r="D18" s="33"/>
      <c r="E18" s="33">
        <v>0.7188</v>
      </c>
      <c r="F18" s="33">
        <v>0.7188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66</v>
      </c>
      <c r="B19" s="35" t="s">
        <v>67</v>
      </c>
      <c r="C19" s="33">
        <v>0.7188</v>
      </c>
      <c r="D19" s="33"/>
      <c r="E19" s="33">
        <v>0.7188</v>
      </c>
      <c r="F19" s="33">
        <v>0.7188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68</v>
      </c>
      <c r="B20" s="35" t="s">
        <v>69</v>
      </c>
      <c r="C20" s="33">
        <v>1.7076</v>
      </c>
      <c r="D20" s="33"/>
      <c r="E20" s="33">
        <v>1.7076</v>
      </c>
      <c r="F20" s="33">
        <v>1.7076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70</v>
      </c>
      <c r="B21" s="35" t="s">
        <v>71</v>
      </c>
      <c r="C21" s="33">
        <v>1.7076</v>
      </c>
      <c r="D21" s="33"/>
      <c r="E21" s="33">
        <v>1.7076</v>
      </c>
      <c r="F21" s="33">
        <v>1.7076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1.7076</v>
      </c>
      <c r="D22" s="33"/>
      <c r="E22" s="33">
        <v>1.7076</v>
      </c>
      <c r="F22" s="33">
        <v>1.7076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98.8768</v>
      </c>
      <c r="D7" s="48">
        <v>22.3068</v>
      </c>
      <c r="E7" s="48">
        <v>76.57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96.4504</v>
      </c>
      <c r="D8" s="48">
        <v>19.8804</v>
      </c>
      <c r="E8" s="48">
        <v>76.57</v>
      </c>
    </row>
    <row r="9" spans="1:5" s="1" customFormat="1" ht="27" customHeight="1">
      <c r="A9" s="48" t="s">
        <v>47</v>
      </c>
      <c r="B9" s="48" t="s">
        <v>48</v>
      </c>
      <c r="C9" s="48">
        <v>2.9724</v>
      </c>
      <c r="D9" s="48">
        <v>2.9724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2.4072</v>
      </c>
      <c r="D10" s="48">
        <v>2.4072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0.5652</v>
      </c>
      <c r="D11" s="48">
        <v>0.5652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93.478</v>
      </c>
      <c r="D12" s="48">
        <v>16.908</v>
      </c>
      <c r="E12" s="48">
        <v>76.57</v>
      </c>
    </row>
    <row r="13" spans="1:5" s="1" customFormat="1" ht="27" customHeight="1">
      <c r="A13" s="48" t="s">
        <v>55</v>
      </c>
      <c r="B13" s="48" t="s">
        <v>56</v>
      </c>
      <c r="C13" s="48">
        <v>16.908</v>
      </c>
      <c r="D13" s="48">
        <v>16.908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54.82</v>
      </c>
      <c r="D14" s="48"/>
      <c r="E14" s="48">
        <v>54.82</v>
      </c>
    </row>
    <row r="15" spans="1:5" s="1" customFormat="1" ht="27" customHeight="1">
      <c r="A15" s="48" t="s">
        <v>59</v>
      </c>
      <c r="B15" s="48" t="s">
        <v>60</v>
      </c>
      <c r="C15" s="48">
        <v>8.75</v>
      </c>
      <c r="D15" s="48"/>
      <c r="E15" s="48">
        <v>8.75</v>
      </c>
    </row>
    <row r="16" spans="1:5" s="1" customFormat="1" ht="27" customHeight="1">
      <c r="A16" s="48" t="s">
        <v>61</v>
      </c>
      <c r="B16" s="48" t="s">
        <v>62</v>
      </c>
      <c r="C16" s="48">
        <v>13</v>
      </c>
      <c r="D16" s="48"/>
      <c r="E16" s="48">
        <v>13</v>
      </c>
    </row>
    <row r="17" spans="1:5" s="1" customFormat="1" ht="27" customHeight="1">
      <c r="A17" s="48" t="s">
        <v>63</v>
      </c>
      <c r="B17" s="48" t="s">
        <v>64</v>
      </c>
      <c r="C17" s="48">
        <v>0.7188</v>
      </c>
      <c r="D17" s="48">
        <v>0.7188</v>
      </c>
      <c r="E17" s="48"/>
    </row>
    <row r="18" spans="1:5" s="1" customFormat="1" ht="27" customHeight="1">
      <c r="A18" s="48" t="s">
        <v>53</v>
      </c>
      <c r="B18" s="48" t="s">
        <v>65</v>
      </c>
      <c r="C18" s="48">
        <v>0.7188</v>
      </c>
      <c r="D18" s="48">
        <v>0.7188</v>
      </c>
      <c r="E18" s="48"/>
    </row>
    <row r="19" spans="1:5" s="1" customFormat="1" ht="27" customHeight="1">
      <c r="A19" s="48" t="s">
        <v>66</v>
      </c>
      <c r="B19" s="48" t="s">
        <v>67</v>
      </c>
      <c r="C19" s="48">
        <v>0.7188</v>
      </c>
      <c r="D19" s="48">
        <v>0.7188</v>
      </c>
      <c r="E19" s="48"/>
    </row>
    <row r="20" spans="1:5" s="1" customFormat="1" ht="27" customHeight="1">
      <c r="A20" s="48" t="s">
        <v>68</v>
      </c>
      <c r="B20" s="48" t="s">
        <v>69</v>
      </c>
      <c r="C20" s="48">
        <v>1.7076</v>
      </c>
      <c r="D20" s="48">
        <v>1.7076</v>
      </c>
      <c r="E20" s="48"/>
    </row>
    <row r="21" spans="1:5" s="1" customFormat="1" ht="27" customHeight="1">
      <c r="A21" s="48" t="s">
        <v>70</v>
      </c>
      <c r="B21" s="48" t="s">
        <v>71</v>
      </c>
      <c r="C21" s="48">
        <v>1.7076</v>
      </c>
      <c r="D21" s="48">
        <v>1.7076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1.7076</v>
      </c>
      <c r="D22" s="48">
        <v>1.7076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68.8768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68.8768</v>
      </c>
      <c r="C7" s="74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8"/>
      <c r="B19" s="79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78"/>
      <c r="B20" s="79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78"/>
      <c r="B21" s="79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78"/>
      <c r="B22" s="79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78"/>
      <c r="B23" s="79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78"/>
      <c r="B24" s="79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78"/>
      <c r="B25" s="79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78"/>
      <c r="B26" s="79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78"/>
      <c r="B27" s="79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78"/>
      <c r="B28" s="79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78"/>
      <c r="B29" s="79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78"/>
      <c r="B30" s="79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78"/>
      <c r="B31" s="79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78"/>
      <c r="B32" s="79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78"/>
      <c r="B33" s="79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78"/>
      <c r="B34" s="79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78"/>
      <c r="B35" s="79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78"/>
      <c r="B36" s="79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78"/>
      <c r="B37" s="79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78"/>
      <c r="B38" s="79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78"/>
      <c r="B39" s="79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78"/>
      <c r="B40" s="79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78"/>
      <c r="B41" s="79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78"/>
      <c r="B42" s="79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78"/>
      <c r="B43" s="79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78"/>
      <c r="B44" s="79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78"/>
      <c r="B45" s="79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78"/>
      <c r="B46" s="79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78" t="s">
        <v>90</v>
      </c>
      <c r="B47" s="80"/>
      <c r="C47" s="81" t="s">
        <v>91</v>
      </c>
      <c r="D47" s="82">
        <f>IF(ISBLANK('财拨总表（引用）'!B47)," ",'财拨总表（引用）'!B47)</f>
        <v>0</v>
      </c>
      <c r="E47" s="82">
        <f>IF(ISBLANK('财拨总表（引用）'!C47)," ",'财拨总表（引用）'!C47)</f>
        <v>0</v>
      </c>
      <c r="F47" s="82">
        <f>IF(ISBLANK('财拨总表（引用）'!D47)," ",'财拨总表（引用）'!D47)</f>
        <v>0</v>
      </c>
      <c r="G47" s="83"/>
    </row>
    <row r="48" spans="1:7" s="1" customFormat="1" ht="17.25" customHeight="1">
      <c r="A48" s="68" t="s">
        <v>92</v>
      </c>
      <c r="B48" s="84"/>
      <c r="C48" s="81"/>
      <c r="D48" s="82">
        <f>IF(ISBLANK('财拨总表（引用）'!B48)," ",'财拨总表（引用）'!B48)</f>
        <v>0</v>
      </c>
      <c r="E48" s="82">
        <f>IF(ISBLANK('财拨总表（引用）'!C48)," ",'财拨总表（引用）'!C48)</f>
        <v>0</v>
      </c>
      <c r="F48" s="82">
        <f>IF(ISBLANK('财拨总表（引用）'!D48)," ",'财拨总表（引用）'!D48)</f>
        <v>0</v>
      </c>
      <c r="G48" s="83"/>
    </row>
    <row r="49" spans="1:7" s="1" customFormat="1" ht="17.25" customHeight="1">
      <c r="A49" s="78" t="s">
        <v>93</v>
      </c>
      <c r="B49" s="72"/>
      <c r="C49" s="81"/>
      <c r="D49" s="82">
        <f>IF(ISBLANK('财拨总表（引用）'!B49)," ",'财拨总表（引用）'!B49)</f>
        <v>0</v>
      </c>
      <c r="E49" s="82">
        <f>IF(ISBLANK('财拨总表（引用）'!C49)," ",'财拨总表（引用）'!C49)</f>
        <v>0</v>
      </c>
      <c r="F49" s="82">
        <f>IF(ISBLANK('财拨总表（引用）'!D49)," ",'财拨总表（引用）'!D49)</f>
        <v>0</v>
      </c>
      <c r="G49" s="83"/>
    </row>
    <row r="50" spans="1:7" s="1" customFormat="1" ht="17.25" customHeight="1">
      <c r="A50" s="78"/>
      <c r="B50" s="79"/>
      <c r="C50" s="81"/>
      <c r="D50" s="82">
        <f>IF(ISBLANK('财拨总表（引用）'!B50)," ",'财拨总表（引用）'!B50)</f>
        <v>0</v>
      </c>
      <c r="E50" s="82">
        <f>IF(ISBLANK('财拨总表（引用）'!C50)," ",'财拨总表（引用）'!C50)</f>
        <v>0</v>
      </c>
      <c r="F50" s="82">
        <f>IF(ISBLANK('财拨总表（引用）'!D50)," ",'财拨总表（引用）'!D50)</f>
        <v>0</v>
      </c>
      <c r="G50" s="83"/>
    </row>
    <row r="51" spans="1:7" s="1" customFormat="1" ht="17.25" customHeight="1">
      <c r="A51" s="78"/>
      <c r="B51" s="79"/>
      <c r="C51" s="81"/>
      <c r="D51" s="82">
        <f>IF(ISBLANK('财拨总表（引用）'!B51)," ",'财拨总表（引用）'!B51)</f>
        <v>0</v>
      </c>
      <c r="E51" s="82">
        <f>IF(ISBLANK('财拨总表（引用）'!C51)," ",'财拨总表（引用）'!C51)</f>
        <v>0</v>
      </c>
      <c r="F51" s="82">
        <f>IF(ISBLANK('财拨总表（引用）'!D51)," ",'财拨总表（引用）'!D51)</f>
        <v>0</v>
      </c>
      <c r="G51" s="83"/>
    </row>
    <row r="52" spans="1:7" s="1" customFormat="1" ht="17.25" customHeight="1">
      <c r="A52" s="85" t="s">
        <v>24</v>
      </c>
      <c r="B52" s="86">
        <v>68.8768</v>
      </c>
      <c r="C52" s="85" t="s">
        <v>25</v>
      </c>
      <c r="D52" s="82">
        <f>IF(ISBLANK('财拨总表（引用）'!B6)," ",'财拨总表（引用）'!B6)</f>
        <v>0</v>
      </c>
      <c r="E52" s="82">
        <f>IF(ISBLANK('财拨总表（引用）'!C6)," ",'财拨总表（引用）'!C6)</f>
        <v>0</v>
      </c>
      <c r="F52" s="82">
        <f>IF(ISBLANK('财拨总表（引用）'!D6)," ",'财拨总表（引用）'!D6)</f>
        <v>0</v>
      </c>
      <c r="G52" s="83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94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76</v>
      </c>
      <c r="B4" s="99"/>
      <c r="C4" s="99" t="s">
        <v>95</v>
      </c>
      <c r="D4" s="99"/>
      <c r="E4" s="99"/>
      <c r="F4" s="93"/>
      <c r="G4" s="93"/>
    </row>
    <row r="5" spans="1:7" s="1" customFormat="1" ht="21" customHeight="1">
      <c r="A5" s="99" t="s">
        <v>79</v>
      </c>
      <c r="B5" s="99" t="s">
        <v>80</v>
      </c>
      <c r="C5" s="99" t="s">
        <v>30</v>
      </c>
      <c r="D5" s="99" t="s">
        <v>77</v>
      </c>
      <c r="E5" s="99" t="s">
        <v>78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68.8768</v>
      </c>
      <c r="D7" s="103">
        <v>22.3068</v>
      </c>
      <c r="E7" s="103">
        <v>46.57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66.4504</v>
      </c>
      <c r="D8" s="103">
        <v>19.8804</v>
      </c>
      <c r="E8" s="103">
        <v>46.57</v>
      </c>
    </row>
    <row r="9" spans="1:5" s="1" customFormat="1" ht="28.5" customHeight="1">
      <c r="A9" s="103" t="s">
        <v>47</v>
      </c>
      <c r="B9" s="103" t="s">
        <v>48</v>
      </c>
      <c r="C9" s="103">
        <v>2.9724</v>
      </c>
      <c r="D9" s="103">
        <v>2.9724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2.4072</v>
      </c>
      <c r="D10" s="103">
        <v>2.4072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0.5652</v>
      </c>
      <c r="D11" s="103">
        <v>0.5652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63.478</v>
      </c>
      <c r="D12" s="103">
        <v>16.908</v>
      </c>
      <c r="E12" s="103">
        <v>46.57</v>
      </c>
    </row>
    <row r="13" spans="1:5" s="1" customFormat="1" ht="28.5" customHeight="1">
      <c r="A13" s="103" t="s">
        <v>55</v>
      </c>
      <c r="B13" s="103" t="s">
        <v>56</v>
      </c>
      <c r="C13" s="103">
        <v>16.908</v>
      </c>
      <c r="D13" s="103">
        <v>16.908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24.82</v>
      </c>
      <c r="D14" s="103"/>
      <c r="E14" s="103">
        <v>24.82</v>
      </c>
    </row>
    <row r="15" spans="1:5" s="1" customFormat="1" ht="28.5" customHeight="1">
      <c r="A15" s="103" t="s">
        <v>59</v>
      </c>
      <c r="B15" s="103" t="s">
        <v>60</v>
      </c>
      <c r="C15" s="103">
        <v>8.75</v>
      </c>
      <c r="D15" s="103"/>
      <c r="E15" s="103">
        <v>8.75</v>
      </c>
    </row>
    <row r="16" spans="1:5" s="1" customFormat="1" ht="28.5" customHeight="1">
      <c r="A16" s="103" t="s">
        <v>61</v>
      </c>
      <c r="B16" s="103" t="s">
        <v>62</v>
      </c>
      <c r="C16" s="103">
        <v>13</v>
      </c>
      <c r="D16" s="103"/>
      <c r="E16" s="103">
        <v>13</v>
      </c>
    </row>
    <row r="17" spans="1:5" s="1" customFormat="1" ht="28.5" customHeight="1">
      <c r="A17" s="103" t="s">
        <v>63</v>
      </c>
      <c r="B17" s="103" t="s">
        <v>64</v>
      </c>
      <c r="C17" s="103">
        <v>0.7188</v>
      </c>
      <c r="D17" s="103">
        <v>0.7188</v>
      </c>
      <c r="E17" s="103"/>
    </row>
    <row r="18" spans="1:5" s="1" customFormat="1" ht="28.5" customHeight="1">
      <c r="A18" s="103" t="s">
        <v>53</v>
      </c>
      <c r="B18" s="103" t="s">
        <v>65</v>
      </c>
      <c r="C18" s="103">
        <v>0.7188</v>
      </c>
      <c r="D18" s="103">
        <v>0.7188</v>
      </c>
      <c r="E18" s="103"/>
    </row>
    <row r="19" spans="1:5" s="1" customFormat="1" ht="28.5" customHeight="1">
      <c r="A19" s="103" t="s">
        <v>66</v>
      </c>
      <c r="B19" s="103" t="s">
        <v>67</v>
      </c>
      <c r="C19" s="103">
        <v>0.7188</v>
      </c>
      <c r="D19" s="103">
        <v>0.7188</v>
      </c>
      <c r="E19" s="103"/>
    </row>
    <row r="20" spans="1:5" s="1" customFormat="1" ht="28.5" customHeight="1">
      <c r="A20" s="103" t="s">
        <v>68</v>
      </c>
      <c r="B20" s="103" t="s">
        <v>69</v>
      </c>
      <c r="C20" s="103">
        <v>1.7076</v>
      </c>
      <c r="D20" s="103">
        <v>1.7076</v>
      </c>
      <c r="E20" s="103"/>
    </row>
    <row r="21" spans="1:5" s="1" customFormat="1" ht="28.5" customHeight="1">
      <c r="A21" s="103" t="s">
        <v>70</v>
      </c>
      <c r="B21" s="103" t="s">
        <v>71</v>
      </c>
      <c r="C21" s="103">
        <v>1.7076</v>
      </c>
      <c r="D21" s="103">
        <v>1.7076</v>
      </c>
      <c r="E21" s="103"/>
    </row>
    <row r="22" spans="1:5" s="1" customFormat="1" ht="28.5" customHeight="1">
      <c r="A22" s="103" t="s">
        <v>72</v>
      </c>
      <c r="B22" s="103" t="s">
        <v>73</v>
      </c>
      <c r="C22" s="103">
        <v>1.7076</v>
      </c>
      <c r="D22" s="103">
        <v>1.7076</v>
      </c>
      <c r="E22" s="10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96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97</v>
      </c>
      <c r="B4" s="111"/>
      <c r="C4" s="111" t="s">
        <v>98</v>
      </c>
      <c r="D4" s="111"/>
      <c r="E4" s="111"/>
      <c r="F4" s="105"/>
      <c r="G4" s="105"/>
    </row>
    <row r="5" spans="1:7" s="1" customFormat="1" ht="21" customHeight="1">
      <c r="A5" s="111" t="s">
        <v>79</v>
      </c>
      <c r="B5" s="112" t="s">
        <v>80</v>
      </c>
      <c r="C5" s="113" t="s">
        <v>30</v>
      </c>
      <c r="D5" s="113" t="s">
        <v>99</v>
      </c>
      <c r="E5" s="113" t="s">
        <v>100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22.3068</v>
      </c>
      <c r="D7" s="118">
        <v>19.6668</v>
      </c>
      <c r="E7" s="118">
        <v>2.64</v>
      </c>
      <c r="F7" s="119"/>
      <c r="G7" s="119"/>
      <c r="H7" s="120"/>
    </row>
    <row r="8" spans="1:5" s="1" customFormat="1" ht="27" customHeight="1">
      <c r="A8" s="116" t="s">
        <v>101</v>
      </c>
      <c r="B8" s="116" t="s">
        <v>102</v>
      </c>
      <c r="C8" s="118">
        <v>19.1016</v>
      </c>
      <c r="D8" s="118">
        <v>19.1016</v>
      </c>
      <c r="E8" s="118"/>
    </row>
    <row r="9" spans="1:5" s="1" customFormat="1" ht="27" customHeight="1">
      <c r="A9" s="116" t="s">
        <v>103</v>
      </c>
      <c r="B9" s="116" t="s">
        <v>104</v>
      </c>
      <c r="C9" s="118">
        <v>9.8052</v>
      </c>
      <c r="D9" s="118">
        <v>9.8052</v>
      </c>
      <c r="E9" s="118"/>
    </row>
    <row r="10" spans="1:5" s="1" customFormat="1" ht="27" customHeight="1">
      <c r="A10" s="116" t="s">
        <v>105</v>
      </c>
      <c r="B10" s="116" t="s">
        <v>106</v>
      </c>
      <c r="C10" s="118">
        <v>4.416</v>
      </c>
      <c r="D10" s="118">
        <v>4.416</v>
      </c>
      <c r="E10" s="118"/>
    </row>
    <row r="11" spans="1:5" s="1" customFormat="1" ht="27" customHeight="1">
      <c r="A11" s="116" t="s">
        <v>107</v>
      </c>
      <c r="B11" s="116" t="s">
        <v>108</v>
      </c>
      <c r="C11" s="118">
        <v>2.4072</v>
      </c>
      <c r="D11" s="118">
        <v>2.4072</v>
      </c>
      <c r="E11" s="118"/>
    </row>
    <row r="12" spans="1:5" s="1" customFormat="1" ht="27" customHeight="1">
      <c r="A12" s="116" t="s">
        <v>109</v>
      </c>
      <c r="B12" s="116" t="s">
        <v>110</v>
      </c>
      <c r="C12" s="118">
        <v>0.7188</v>
      </c>
      <c r="D12" s="118">
        <v>0.7188</v>
      </c>
      <c r="E12" s="118"/>
    </row>
    <row r="13" spans="1:5" s="1" customFormat="1" ht="27" customHeight="1">
      <c r="A13" s="116" t="s">
        <v>111</v>
      </c>
      <c r="B13" s="116" t="s">
        <v>112</v>
      </c>
      <c r="C13" s="118">
        <v>0.0468</v>
      </c>
      <c r="D13" s="118">
        <v>0.0468</v>
      </c>
      <c r="E13" s="118"/>
    </row>
    <row r="14" spans="1:5" s="1" customFormat="1" ht="27" customHeight="1">
      <c r="A14" s="116" t="s">
        <v>113</v>
      </c>
      <c r="B14" s="116" t="s">
        <v>114</v>
      </c>
      <c r="C14" s="118">
        <v>1.7076</v>
      </c>
      <c r="D14" s="118">
        <v>1.7076</v>
      </c>
      <c r="E14" s="118"/>
    </row>
    <row r="15" spans="1:5" s="1" customFormat="1" ht="27" customHeight="1">
      <c r="A15" s="116" t="s">
        <v>115</v>
      </c>
      <c r="B15" s="116" t="s">
        <v>116</v>
      </c>
      <c r="C15" s="118">
        <v>2.64</v>
      </c>
      <c r="D15" s="118"/>
      <c r="E15" s="118">
        <v>2.64</v>
      </c>
    </row>
    <row r="16" spans="1:5" s="1" customFormat="1" ht="27" customHeight="1">
      <c r="A16" s="116" t="s">
        <v>117</v>
      </c>
      <c r="B16" s="116" t="s">
        <v>118</v>
      </c>
      <c r="C16" s="118">
        <v>0.06</v>
      </c>
      <c r="D16" s="118"/>
      <c r="E16" s="118">
        <v>0.06</v>
      </c>
    </row>
    <row r="17" spans="1:5" s="1" customFormat="1" ht="27" customHeight="1">
      <c r="A17" s="116" t="s">
        <v>119</v>
      </c>
      <c r="B17" s="116" t="s">
        <v>120</v>
      </c>
      <c r="C17" s="118">
        <v>0.38</v>
      </c>
      <c r="D17" s="118"/>
      <c r="E17" s="118">
        <v>0.38</v>
      </c>
    </row>
    <row r="18" spans="1:5" s="1" customFormat="1" ht="27" customHeight="1">
      <c r="A18" s="116" t="s">
        <v>121</v>
      </c>
      <c r="B18" s="116" t="s">
        <v>122</v>
      </c>
      <c r="C18" s="118">
        <v>0.82</v>
      </c>
      <c r="D18" s="118"/>
      <c r="E18" s="118">
        <v>0.82</v>
      </c>
    </row>
    <row r="19" spans="1:5" s="1" customFormat="1" ht="27" customHeight="1">
      <c r="A19" s="116" t="s">
        <v>123</v>
      </c>
      <c r="B19" s="116" t="s">
        <v>124</v>
      </c>
      <c r="C19" s="118">
        <v>1.38</v>
      </c>
      <c r="D19" s="118"/>
      <c r="E19" s="118">
        <v>1.38</v>
      </c>
    </row>
    <row r="20" spans="1:5" s="1" customFormat="1" ht="27" customHeight="1">
      <c r="A20" s="116" t="s">
        <v>125</v>
      </c>
      <c r="B20" s="116" t="s">
        <v>126</v>
      </c>
      <c r="C20" s="118">
        <v>0.5652</v>
      </c>
      <c r="D20" s="118">
        <v>0.5652</v>
      </c>
      <c r="E20" s="118"/>
    </row>
    <row r="21" spans="1:5" s="1" customFormat="1" ht="27" customHeight="1">
      <c r="A21" s="116" t="s">
        <v>127</v>
      </c>
      <c r="B21" s="116" t="s">
        <v>128</v>
      </c>
      <c r="C21" s="118">
        <v>0.5652</v>
      </c>
      <c r="D21" s="118">
        <v>0.5652</v>
      </c>
      <c r="E21" s="11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1" t="s">
        <v>129</v>
      </c>
      <c r="F1" s="121"/>
      <c r="G1" s="121"/>
    </row>
    <row r="2" spans="1:7" s="1" customFormat="1" ht="30" customHeight="1">
      <c r="A2" s="122" t="s">
        <v>130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75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131</v>
      </c>
      <c r="B4" s="127" t="s">
        <v>132</v>
      </c>
      <c r="C4" s="128" t="s">
        <v>30</v>
      </c>
      <c r="D4" s="129" t="s">
        <v>133</v>
      </c>
      <c r="E4" s="129" t="s">
        <v>134</v>
      </c>
      <c r="F4" s="129" t="s">
        <v>135</v>
      </c>
      <c r="G4" s="129" t="s">
        <v>136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3</v>
      </c>
      <c r="F6" s="131">
        <v>4</v>
      </c>
      <c r="G6" s="132">
        <v>5</v>
      </c>
    </row>
    <row r="7" spans="1:7" s="1" customFormat="1" ht="27.75" customHeight="1">
      <c r="A7" s="133" t="s">
        <v>137</v>
      </c>
      <c r="B7" s="133" t="s">
        <v>138</v>
      </c>
      <c r="C7" s="134">
        <v>4.02</v>
      </c>
      <c r="D7" s="134"/>
      <c r="E7" s="135">
        <v>0.82</v>
      </c>
      <c r="F7" s="134">
        <v>3.2</v>
      </c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139</v>
      </c>
      <c r="E1" s="138"/>
      <c r="F1" s="136"/>
      <c r="G1" s="136"/>
    </row>
    <row r="2" spans="1:7" s="1" customFormat="1" ht="29.25" customHeight="1">
      <c r="A2" s="139" t="s">
        <v>140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76</v>
      </c>
      <c r="B4" s="144"/>
      <c r="C4" s="144" t="s">
        <v>95</v>
      </c>
      <c r="D4" s="144"/>
      <c r="E4" s="144"/>
      <c r="F4" s="136"/>
      <c r="G4" s="136"/>
    </row>
    <row r="5" spans="1:7" s="1" customFormat="1" ht="21" customHeight="1">
      <c r="A5" s="144" t="s">
        <v>79</v>
      </c>
      <c r="B5" s="144" t="s">
        <v>80</v>
      </c>
      <c r="C5" s="144" t="s">
        <v>30</v>
      </c>
      <c r="D5" s="144" t="s">
        <v>77</v>
      </c>
      <c r="E5" s="144" t="s">
        <v>78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141</v>
      </c>
      <c r="D1" s="150"/>
      <c r="E1" s="150"/>
      <c r="F1" s="149"/>
      <c r="G1" s="149"/>
    </row>
    <row r="2" spans="1:7" s="1" customFormat="1" ht="29.25" customHeight="1">
      <c r="A2" s="151" t="s">
        <v>142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76</v>
      </c>
      <c r="B4" s="156"/>
      <c r="C4" s="156" t="s">
        <v>95</v>
      </c>
      <c r="D4" s="156"/>
      <c r="E4" s="156"/>
      <c r="F4" s="149"/>
      <c r="G4" s="149"/>
    </row>
    <row r="5" spans="1:7" s="1" customFormat="1" ht="28.5" customHeight="1">
      <c r="A5" s="156" t="s">
        <v>79</v>
      </c>
      <c r="B5" s="156" t="s">
        <v>80</v>
      </c>
      <c r="C5" s="156" t="s">
        <v>30</v>
      </c>
      <c r="D5" s="156" t="s">
        <v>77</v>
      </c>
      <c r="E5" s="156" t="s">
        <v>78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