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0" yWindow="0" windowWidth="24240" windowHeight="12540" activeTab="4"/>
  </bookViews>
  <sheets>
    <sheet name="封面" sheetId="2" r:id="rId1"/>
    <sheet name="整体自评表（评分）" sheetId="3" state="hidden" r:id="rId2"/>
    <sheet name="自评汇总表" sheetId="6" r:id="rId3"/>
    <sheet name="指标体系评分表" sheetId="7" r:id="rId4"/>
    <sheet name="整体自评表（不评分）" sheetId="9" r:id="rId5"/>
    <sheet name="整体自评参考指标" sheetId="10" r:id="rId6"/>
    <sheet name="自评报告" sheetId="8" r:id="rId7"/>
  </sheets>
  <definedNames>
    <definedName name="_xlnm.Print_Titles" localSheetId="3">指标体系评分表!$2:$3</definedName>
  </definedNames>
  <calcPr calcId="125725"/>
</workbook>
</file>

<file path=xl/calcChain.xml><?xml version="1.0" encoding="utf-8"?>
<calcChain xmlns="http://schemas.openxmlformats.org/spreadsheetml/2006/main">
  <c r="I8" i="9"/>
  <c r="G33" i="7"/>
  <c r="H15" i="9"/>
  <c r="G15"/>
  <c r="F15"/>
  <c r="E15"/>
  <c r="I7"/>
  <c r="F8" i="6"/>
  <c r="E8"/>
  <c r="D8"/>
  <c r="C7"/>
  <c r="C6"/>
  <c r="C5"/>
  <c r="G5" s="1"/>
  <c r="H46" i="3"/>
  <c r="E46"/>
  <c r="K12"/>
  <c r="J12"/>
  <c r="I12"/>
  <c r="H12"/>
  <c r="G12"/>
  <c r="F12"/>
  <c r="E12"/>
  <c r="J11"/>
  <c r="J10"/>
  <c r="J9"/>
  <c r="J8"/>
  <c r="J7"/>
  <c r="C8" i="6" l="1"/>
  <c r="G8" s="1"/>
  <c r="I15" i="9"/>
</calcChain>
</file>

<file path=xl/sharedStrings.xml><?xml version="1.0" encoding="utf-8"?>
<sst xmlns="http://schemas.openxmlformats.org/spreadsheetml/2006/main" count="458" uniqueCount="331">
  <si>
    <t>2020年度部门整体支出绩效自评表</t>
  </si>
  <si>
    <t>主管部门(印章):</t>
  </si>
  <si>
    <t>编报部门(印章):</t>
  </si>
  <si>
    <t xml:space="preserve">部门负责人:                  </t>
  </si>
  <si>
    <t xml:space="preserve">部门行政编码:                                     </t>
  </si>
  <si>
    <t xml:space="preserve">编  报  人: </t>
  </si>
  <si>
    <t xml:space="preserve">编报时间: </t>
  </si>
  <si>
    <t>附件3：</t>
  </si>
  <si>
    <t>部门（单位）整体支出绩效自评表</t>
  </si>
  <si>
    <r>
      <rPr>
        <sz val="11"/>
        <rFont val="宋体"/>
        <family val="3"/>
        <charset val="134"/>
      </rPr>
      <t>（</t>
    </r>
    <r>
      <rPr>
        <sz val="11"/>
        <rFont val="Times New Roman"/>
        <family val="1"/>
      </rPr>
      <t xml:space="preserve">          </t>
    </r>
    <r>
      <rPr>
        <sz val="11"/>
        <rFont val="宋体"/>
        <family val="3"/>
        <charset val="134"/>
      </rPr>
      <t>年度）</t>
    </r>
  </si>
  <si>
    <t>部门（单位）名称</t>
  </si>
  <si>
    <t>年度
主要
任务
完成
情况</t>
  </si>
  <si>
    <t>任务名称</t>
  </si>
  <si>
    <t>完成情况</t>
  </si>
  <si>
    <t>全年预算数
（A，万元）</t>
  </si>
  <si>
    <t>全年执行数
（B，万元）</t>
  </si>
  <si>
    <t>分值
(10分）</t>
  </si>
  <si>
    <t>执行率（B/A)</t>
  </si>
  <si>
    <t>得分</t>
  </si>
  <si>
    <t>其中：
  财政拨款</t>
  </si>
  <si>
    <t>任务1</t>
  </si>
  <si>
    <t>任务2</t>
  </si>
  <si>
    <t>任务3</t>
  </si>
  <si>
    <t>……</t>
  </si>
  <si>
    <t>金额合计</t>
  </si>
  <si>
    <t>年度
总体
目标
完成
情况</t>
  </si>
  <si>
    <t>年初设定目标</t>
  </si>
  <si>
    <t>年度总体目标完成情况综述</t>
  </si>
  <si>
    <t xml:space="preserve"> 目标1：
 目标2：
 目标3：
 ……</t>
  </si>
  <si>
    <t xml:space="preserve"> 目标1完成情况：
 目标2完成情况：
 目标3完成情况：
 ……</t>
  </si>
  <si>
    <t>年
度
绩
效
指
标
完
成
情
况</t>
  </si>
  <si>
    <t>一级指标</t>
  </si>
  <si>
    <t>二级指标</t>
  </si>
  <si>
    <t>三级指标</t>
  </si>
  <si>
    <t>分值</t>
  </si>
  <si>
    <t>年度指标值</t>
  </si>
  <si>
    <t>全年实际值</t>
  </si>
  <si>
    <t>评价得分说明</t>
  </si>
  <si>
    <t>产
出
指
标
（50分）</t>
  </si>
  <si>
    <t>数量指标</t>
  </si>
  <si>
    <t>质量指标</t>
  </si>
  <si>
    <t>时效指标</t>
  </si>
  <si>
    <t>成本指标</t>
  </si>
  <si>
    <t>效
益
指
标
（30分）</t>
  </si>
  <si>
    <t>经济效益
指标</t>
  </si>
  <si>
    <t>社会效益
指标</t>
  </si>
  <si>
    <t>生态效益
指标</t>
  </si>
  <si>
    <t>可持续影响
指标</t>
  </si>
  <si>
    <t>满意度
指标
（10分）</t>
  </si>
  <si>
    <t>服务对象
满意度指标</t>
  </si>
  <si>
    <t>总分</t>
  </si>
  <si>
    <t>附件1</t>
  </si>
  <si>
    <t>2020年度部门整体支出绩效自评情况汇总表</t>
  </si>
  <si>
    <t>序号</t>
  </si>
  <si>
    <r>
      <rPr>
        <b/>
        <sz val="11"/>
        <color theme="1"/>
        <rFont val="宋体"/>
        <family val="3"/>
        <charset val="134"/>
      </rPr>
      <t>预算部门名称</t>
    </r>
    <r>
      <rPr>
        <b/>
        <vertAlign val="superscript"/>
        <sz val="11"/>
        <color indexed="8"/>
        <rFont val="宋体"/>
        <family val="3"/>
        <charset val="134"/>
      </rPr>
      <t>1</t>
    </r>
  </si>
  <si>
    <r>
      <rPr>
        <b/>
        <sz val="11"/>
        <rFont val="宋体"/>
        <family val="3"/>
        <charset val="134"/>
      </rPr>
      <t>2020年度预算安排情况</t>
    </r>
    <r>
      <rPr>
        <b/>
        <vertAlign val="superscript"/>
        <sz val="11"/>
        <rFont val="宋体"/>
        <family val="3"/>
        <charset val="134"/>
      </rPr>
      <t>2</t>
    </r>
    <r>
      <rPr>
        <b/>
        <sz val="11"/>
        <rFont val="宋体"/>
        <family val="3"/>
        <charset val="134"/>
      </rPr>
      <t>（万元）</t>
    </r>
  </si>
  <si>
    <t>绩效自评情况</t>
  </si>
  <si>
    <t>财政对口科室填写</t>
  </si>
  <si>
    <t>A
小计
（①+②）</t>
  </si>
  <si>
    <t>①
本级分配金额</t>
  </si>
  <si>
    <t>②
上级补助金额</t>
  </si>
  <si>
    <r>
      <rPr>
        <b/>
        <sz val="11"/>
        <color theme="1"/>
        <rFont val="宋体"/>
        <family val="3"/>
        <charset val="134"/>
      </rPr>
      <t>B
预算执行金额</t>
    </r>
    <r>
      <rPr>
        <b/>
        <vertAlign val="superscript"/>
        <sz val="11"/>
        <color indexed="8"/>
        <rFont val="宋体"/>
        <family val="3"/>
        <charset val="134"/>
      </rPr>
      <t>3</t>
    </r>
    <r>
      <rPr>
        <b/>
        <sz val="11"/>
        <color theme="1"/>
        <rFont val="宋体"/>
        <family val="3"/>
        <charset val="134"/>
      </rPr>
      <t xml:space="preserve">
（万元）</t>
    </r>
  </si>
  <si>
    <t>预算执行率
（B/A)</t>
  </si>
  <si>
    <t>绩效自评
得分</t>
  </si>
  <si>
    <t>是否报送
部门整体支出
自评报告
（是/否）</t>
  </si>
  <si>
    <t>是否报送
部门整体支出
自评评分表
（是/否）</t>
  </si>
  <si>
    <t>…</t>
  </si>
  <si>
    <t>合计</t>
  </si>
  <si>
    <t>填表说明：
1.预算部门名称：填写一级预算单位名称；
2.预算安排情况：以部门决算总表上的收入预算调整数为准；
3.预算执行金额：填写截至2020年12月31日预算执行金额；
4.表中灰色部分自动生成。</t>
  </si>
  <si>
    <t>附件2</t>
  </si>
  <si>
    <t>部门整体支出绩效评价指标体系评分表</t>
  </si>
  <si>
    <t>四级指标</t>
  </si>
  <si>
    <t>评分标准</t>
  </si>
  <si>
    <t>评分依据及简要说明</t>
  </si>
  <si>
    <t>履职效能（35分）</t>
  </si>
  <si>
    <t>工作目标（5分）</t>
  </si>
  <si>
    <t>目标设定（4分）</t>
  </si>
  <si>
    <t>目标依据充分性（2分）</t>
  </si>
  <si>
    <t>①是否依据法律法规、社会经济发展的总体规划设定；②是否符合部门“三定”方案确定的部门工作职责；③是否符合部门制定的中长期规划及年度工作计划；④是否具有科学性和前瞻性。每项达到目标值得0.5分。</t>
  </si>
  <si>
    <t>工作目标合理性（2分）</t>
  </si>
  <si>
    <t>①是否符合客观实际是否可实现、可完成；②是否将部门整体的工作目标细化分解，使其为可衡量、可比较。每项达到目标值得1分。</t>
  </si>
  <si>
    <t>目标管理（1分）</t>
  </si>
  <si>
    <t>目标管理有效性（1分）</t>
  </si>
  <si>
    <t>①是否有对目标进行责任分解的相关工作机制；②目标管理工作机制是否科学、合理，是否能有效保障目标执行和落地。每项达到目标值得0.5分。</t>
  </si>
  <si>
    <t>整体工作（15分）</t>
  </si>
  <si>
    <t>整体工作完成（15分）</t>
  </si>
  <si>
    <t>总体工作完成率（15分）</t>
  </si>
  <si>
    <t>总体工作完成率=单位年度工作要点已完成的数量/单位年度工作要点工作总数量；得分=指标实际完成值×15。</t>
  </si>
  <si>
    <t>重点工作（15分）</t>
  </si>
  <si>
    <t>管理效率（52分）</t>
  </si>
  <si>
    <t>预算管理（25分）</t>
  </si>
  <si>
    <t>预算编制（6分）</t>
  </si>
  <si>
    <t>预算编制完整性（4分）</t>
  </si>
  <si>
    <t>①收入预算编制是否足额，是否将所有部门预算收入全部编入收入预算；②支出预算编制是否科学，是否是按人员经费按标准、日常公用经费按定额、专项经费按项目分别编制。③是否所有财政性资金及其配套资金采购货物、工程和服务支出编制了政府采购预算。④三公经费预算编制只减不增。每项达到目标值得1分。</t>
  </si>
  <si>
    <t>预算科目设置合理性（2分）</t>
  </si>
  <si>
    <t>①功能科目编制是否科学合理，编制到“项”；②经济科目的编制是否科学合理，编排至“款”。每项达到目标值得1分。</t>
  </si>
  <si>
    <t>预算执行（16分）</t>
  </si>
  <si>
    <t>预算执行率（12分）</t>
  </si>
  <si>
    <t>预算执行率=（预算执行数/预算数）×100%。得分=指标实际完成值×12。其中，预算执行数指部门本年度实际执行的预算数；预算数指财政部门批复的本年度部门的预算数。</t>
  </si>
  <si>
    <t>预算调整率（2分）</t>
  </si>
  <si>
    <t>预算调整率=（预算调整数/预算数）×100%。得分=指标实际完成值×2。预算调整数：部门在本年度内涉及预算的追加、追减或结构调整的资金总和（因落实国家政策、发生不可抗力、上级部门或本级党委政府临时交办而产生的调整除外）。比率等于0，得满分；比率在0%-10%之间的，得1.5分；比率在10%-20%之间的，得1分；比率在20%-30%之间的，得0.5分；比率大于30%，得0分。</t>
  </si>
  <si>
    <t>结转结余变动率（2分）</t>
  </si>
  <si>
    <t>结转结余变动率=[（本年度累计结转结余资金总额-上年度累计结转结余资金总额）/上年度累计结转结余资金总额]×100%；比率小于等于0，得2分；比率大于0，得0分。</t>
  </si>
  <si>
    <t>部门决算（1分）</t>
  </si>
  <si>
    <t>部门决算编报质量（1分）</t>
  </si>
  <si>
    <t>①是否按照相关编审要求报送；②部门决算编报的单位范围和资金范围是否符合相关要求。每项达到目标值得0.5分。</t>
  </si>
  <si>
    <t>预算改革（2分）</t>
  </si>
  <si>
    <t>三年滚动财政规划（1分）</t>
  </si>
  <si>
    <t>按文件规定编制了本部门（单位）中期财政规划得1分。</t>
  </si>
  <si>
    <t>政府部门财务报告（1分）</t>
  </si>
  <si>
    <t>按文件规定编制了政府部门财务报告得1分。</t>
  </si>
  <si>
    <t>收支管理（5分）</t>
  </si>
  <si>
    <t>收入管理（2分）</t>
  </si>
  <si>
    <t>收入管理规范性（2分）</t>
  </si>
  <si>
    <t>财政拨款收入、事业收入、上级补助收入、下属单位上缴收入、经营收入及其他收入管理是否符合财务规定。达到目标值得2分。</t>
  </si>
  <si>
    <t>支出管理（3分）</t>
  </si>
  <si>
    <t>支出管理规范性（2分）</t>
  </si>
  <si>
    <t>基本支出和项目支出是否符合财务规定及相关制度办法的有关规定。达到目标值得2分。</t>
  </si>
  <si>
    <t>重点支出结构合理性（1分）</t>
  </si>
  <si>
    <t>重点项目支出是否合理（重点支出保障率=（重点项目支出/项目总支出）×100%）；得分=指标实际完成值×1。</t>
  </si>
  <si>
    <t>财务管理（6分）</t>
  </si>
  <si>
    <t>制度完备（1.5分）</t>
  </si>
  <si>
    <t>财务管理制度的完备性（1.5分）</t>
  </si>
  <si>
    <t>①资金的拨付和使用是否有比较完整的审批程序和手续；②财务核算符合财经法规和财务管理制度及专项资金管理有关规定；③部门基础数据信息和会计信息资料的真实性、完整性、准确性，能否对预算管理工作起到很好的支撑作用。每项达到目标值得0.5分。</t>
  </si>
  <si>
    <t>采购管理（2分）</t>
  </si>
  <si>
    <t>政府采购执行率（2分）</t>
  </si>
  <si>
    <t xml:space="preserve">政府采购执行率=（实际政府采购金额/政府采购预算数）×100%；得分=指标实际完成值×2。
</t>
  </si>
  <si>
    <t>内部控制（2.5分）</t>
  </si>
  <si>
    <t>内控制度有效性（2.5分）</t>
  </si>
  <si>
    <t xml:space="preserve">①预算业务控制：单位是否建立健全预算编制、审批、执行、决算与评价等预算内部管理制度；②收支业务控制：单位是否建立健全收入、支出内部管理制度；③政府采购业务控制：单位是否建立健全政府采购预算与计划管理、政府采购活动管理、验收管理等政府采购内部管理制度；④资产控制：单位是否建立健全资产内部管理制度；上述每项达到目标值得0.5分。⑤上述内部控制管理制度是否执行到位有效。达到目标值得0.5分。
</t>
  </si>
  <si>
    <t>资产管理（4分）</t>
  </si>
  <si>
    <t>规范管理（2分）</t>
  </si>
  <si>
    <t>资产管理规范性（2分）</t>
  </si>
  <si>
    <t>①资产保存是否完整，是否定期对固定资产进行清查，是否有因管理不当发生严重资产损失和丢失的情况；②是否存在超标准配置资产；③资产使用是否规范，是否存在未经批准擅自出租、出借资产行为；④资产处置是否规范，是否存在不按要求进行报批或资产不公开处置行为。达到目标值得0.5分。</t>
  </si>
  <si>
    <t>有效使用（2分）</t>
  </si>
  <si>
    <t>部门固定资产利用率（2分）</t>
  </si>
  <si>
    <t xml:space="preserve">部门固定资产利用率=（部门实际在用固定资产总额/部门所有固定资产总额）×100%；得分=指标实际完成值×2。
</t>
  </si>
  <si>
    <t>成本控制（12分）</t>
  </si>
  <si>
    <t>机构运转成本调控（12分）</t>
  </si>
  <si>
    <t>一般性支出变动率（5分）</t>
  </si>
  <si>
    <t>一般性支出变动率=[（本年度一般性支出-上年度一般性支出） /本年度一般性支出]×100%；比率小于等于0，得5分；比率大于0，得0分。</t>
  </si>
  <si>
    <t>人均公用经费变动率（3分）</t>
  </si>
  <si>
    <t>人均公用经费变动率=[（本年度人均公用经费-上年度人均公用经费） /上年度人均公用经费]×100%；比率小于等于0，得3分；比率大于0，得0分。</t>
  </si>
  <si>
    <t>“三公经费”变动率（4分）</t>
  </si>
  <si>
    <t>“三公经费”变动率=[（本年度“三公经费”总额-上年度“三公经费”总额） /上年度“三公经费”总额]×100%；比率小于等于0，得4分；比率大于0，得0分。</t>
  </si>
  <si>
    <t>服务满意（8分）</t>
  </si>
  <si>
    <t>服务对象满意</t>
  </si>
  <si>
    <t>利益相关方满意</t>
  </si>
  <si>
    <t>可持续性（5分）</t>
  </si>
  <si>
    <t>减分项</t>
  </si>
  <si>
    <t>监督检查、审计、绩效评价中发现的问题</t>
  </si>
  <si>
    <t>在市级以上组织的监督检查、审计、绩效评价中发现部门资金管理方面存在问题或项目绩效目标未达成的，一个问题扣1分，不重复扣分。</t>
  </si>
  <si>
    <t>注：重点工作、服务满意、可持续性这三项单位根据年初目标实际情况设定指标和评分标准。</t>
  </si>
  <si>
    <t>评价简要说明</t>
  </si>
  <si>
    <t>产
出
指
标</t>
  </si>
  <si>
    <t>效
益
指
标</t>
  </si>
  <si>
    <t>满意度
指标</t>
  </si>
  <si>
    <t>部门（单位）整体支出绩效自评表（参考指标）</t>
  </si>
  <si>
    <t>部门在职人数</t>
  </si>
  <si>
    <t>××人</t>
  </si>
  <si>
    <t>离退休人员数</t>
  </si>
  <si>
    <t>开展业务培训次数（期数）</t>
  </si>
  <si>
    <t>××次/期</t>
  </si>
  <si>
    <t>全年培训人次</t>
  </si>
  <si>
    <t>××人次</t>
  </si>
  <si>
    <t>资助补助人数</t>
  </si>
  <si>
    <t>创建××示范区/××文明单位</t>
  </si>
  <si>
    <t>××个</t>
  </si>
  <si>
    <t>预算完成率</t>
  </si>
  <si>
    <t>≥95%</t>
  </si>
  <si>
    <t>当年实际支出数/当年预算支出数×100%</t>
  </si>
  <si>
    <t>结转结余率</t>
  </si>
  <si>
    <t>≤5%</t>
  </si>
  <si>
    <t>本年结转结余数/本年决算收入数×100%</t>
  </si>
  <si>
    <t>公用经费预决算差异率</t>
  </si>
  <si>
    <t>≤100%</t>
  </si>
  <si>
    <t>公用经费支出决算数/公用经费预算调整数×100%</t>
  </si>
  <si>
    <t>“三公经费”控制率</t>
  </si>
  <si>
    <t>三公经费支出决算数/三公经费预算数×100%</t>
  </si>
  <si>
    <t>在职人数控制率</t>
  </si>
  <si>
    <t>本年实有在职人数/编制人数×100%</t>
  </si>
  <si>
    <t>“××项目”验收合格率</t>
  </si>
  <si>
    <t>项目支出绩效自评率</t>
  </si>
  <si>
    <t>≥60%</t>
  </si>
  <si>
    <t>自评金额达到本单位全部项目支出的60%以上</t>
  </si>
  <si>
    <t>固定资产利用率</t>
  </si>
  <si>
    <t>实际在用固定资产总额/所有固定资产总额×100%</t>
  </si>
  <si>
    <t>政府采购执行率</t>
  </si>
  <si>
    <t>实际政府采购数/政府采购预算数×100%</t>
  </si>
  <si>
    <t>重点工作落实完成率</t>
  </si>
  <si>
    <t>指党委、政府、人大、相关部门交办或下达的工作任务落实完成情况</t>
  </si>
  <si>
    <t>职工工资发放及时率</t>
  </si>
  <si>
    <t>每月15号以前</t>
  </si>
  <si>
    <t>为民办事及时率</t>
  </si>
  <si>
    <t>显著提高</t>
  </si>
  <si>
    <t>××项目完成时限</t>
  </si>
  <si>
    <t>项目完成及时率</t>
  </si>
  <si>
    <t>按时完成</t>
  </si>
  <si>
    <t>职工工资支出成本</t>
  </si>
  <si>
    <t>××万元</t>
  </si>
  <si>
    <t>人均工资成本</t>
  </si>
  <si>
    <t>×万元/人·年</t>
  </si>
  <si>
    <t>公用经费支出成本</t>
  </si>
  <si>
    <t>“三公经费”支出</t>
  </si>
  <si>
    <t>××项目专项经费成本</t>
  </si>
  <si>
    <t>“三公经费”节约率</t>
  </si>
  <si>
    <t>比上年下降</t>
  </si>
  <si>
    <t>（本年三公经费支出数-上年三公经费支出数）/上年三公经费支出数×100%</t>
  </si>
  <si>
    <t>行政运行成本节约率</t>
  </si>
  <si>
    <t>下降5%</t>
  </si>
  <si>
    <t>当年行政运行成本/上年行政运行成本×100%</t>
  </si>
  <si>
    <t>职工收入水平平均增幅</t>
  </si>
  <si>
    <t>≥5%</t>
  </si>
  <si>
    <t>保障各项工作有序开展，年终考核合格以上</t>
  </si>
  <si>
    <t>优秀或合格</t>
  </si>
  <si>
    <t>部门预决算信息公开</t>
  </si>
  <si>
    <t>按要求公开</t>
  </si>
  <si>
    <t>××社会影响力</t>
  </si>
  <si>
    <t>有所提升</t>
  </si>
  <si>
    <t>××项目完成可受益群众</t>
  </si>
  <si>
    <t>××万人</t>
  </si>
  <si>
    <t>维护社会稳定、和谐</t>
  </si>
  <si>
    <t>效果显著</t>
  </si>
  <si>
    <t>资助（补助）类项目资金覆盖率</t>
  </si>
  <si>
    <t>全覆盖或百分之几</t>
  </si>
  <si>
    <t>提高部门履职服务保障工作水平</t>
  </si>
  <si>
    <t>有所提高</t>
  </si>
  <si>
    <t>提高对办事群众的态度</t>
  </si>
  <si>
    <t>做到马上就办，办就办好</t>
  </si>
  <si>
    <t>缩短办事时间</t>
  </si>
  <si>
    <t>××天或小时</t>
  </si>
  <si>
    <t>减少水土流失</t>
  </si>
  <si>
    <t>有一定效果</t>
  </si>
  <si>
    <t>保护生态环境/改善人居生活环境</t>
  </si>
  <si>
    <t>有一定效果/明显</t>
  </si>
  <si>
    <t>长期保障工作平稳进行</t>
  </si>
  <si>
    <t>长期</t>
  </si>
  <si>
    <t>××项目可使用年限</t>
  </si>
  <si>
    <t>××年</t>
  </si>
  <si>
    <t>××项目对生态是否可持续</t>
  </si>
  <si>
    <t>是/否</t>
  </si>
  <si>
    <t>在职职工满意度</t>
  </si>
  <si>
    <t>满意/≥90%</t>
  </si>
  <si>
    <t>离退休职工满意度</t>
  </si>
  <si>
    <t>服务对象或受益群众满意度</t>
  </si>
  <si>
    <t>附件4</t>
  </si>
  <si>
    <r>
      <rPr>
        <b/>
        <sz val="18"/>
        <color rgb="FF000000"/>
        <rFont val="仿宋"/>
        <family val="3"/>
        <charset val="134"/>
      </rPr>
      <t xml:space="preserve">部门整体支出绩效自评报告
</t>
    </r>
    <r>
      <rPr>
        <sz val="16"/>
        <color rgb="FF000000"/>
        <rFont val="楷体"/>
        <family val="3"/>
        <charset val="134"/>
      </rPr>
      <t>（参考提纲）</t>
    </r>
    <r>
      <rPr>
        <b/>
        <sz val="18"/>
        <color rgb="FF000000"/>
        <rFont val="仿宋"/>
        <family val="3"/>
        <charset val="134"/>
      </rPr>
      <t xml:space="preserve">
</t>
    </r>
  </si>
  <si>
    <t xml:space="preserve">摘要 
一、部门概况
（一）部门主要职责职能，组织架构、人员及资产等基本情况。
（二）当年部门履职总体目标、工作任务。
（三）当年部门年度整体支出绩效目标。
（四）部门预算绩效管理开展情况。
（五）当年部门预算及执行情况。
二、部门整体支出绩效实现情况
（一）履职完成情况：从数量、质量、时效等方面归纳反映年度主要计划任务完成情况。
（二）履职效果情况：从社会效益、经济效益（如有）、生态效益（如有）等方面反映部门履职效果的实现情况。
（三）社会满意度及可持续性影响（如有）
三、部门整体支出绩效中存在问题及改进措施
（一）主要问题及原因分析
（二）改进的方向和具体措施
四、绩效自评结果拟应用和公开情况
</t>
  </si>
  <si>
    <t>高龄老人长寿补助</t>
  </si>
  <si>
    <t xml:space="preserve"> 目标完成情况：已完成
</t>
    <phoneticPr fontId="40" type="noConversion"/>
  </si>
  <si>
    <r>
      <t xml:space="preserve"> 目标</t>
    </r>
    <r>
      <rPr>
        <sz val="10"/>
        <rFont val="宋体"/>
        <family val="3"/>
        <charset val="134"/>
      </rPr>
      <t>1</t>
    </r>
    <r>
      <rPr>
        <sz val="10"/>
        <rFont val="宋体"/>
        <family val="3"/>
        <charset val="134"/>
      </rPr>
      <t>：发放</t>
    </r>
    <r>
      <rPr>
        <sz val="10"/>
        <rFont val="宋体"/>
        <family val="3"/>
        <charset val="134"/>
      </rPr>
      <t>2020</t>
    </r>
    <r>
      <rPr>
        <sz val="10"/>
        <rFont val="宋体"/>
        <family val="3"/>
        <charset val="134"/>
      </rPr>
      <t>年度全南县民政社会救助补助费、社会特困群众生活补助费、其他社会保障和就业补助费、民政各项管理事务运行费。
目标</t>
    </r>
    <r>
      <rPr>
        <sz val="10"/>
        <rFont val="宋体"/>
        <family val="3"/>
        <charset val="134"/>
      </rPr>
      <t>2</t>
    </r>
    <r>
      <rPr>
        <sz val="10"/>
        <rFont val="宋体"/>
        <family val="3"/>
        <charset val="134"/>
      </rPr>
      <t>：按资金拨付要求，按月和按季度及时发放民政对象各项补助费。
目标</t>
    </r>
    <r>
      <rPr>
        <sz val="10"/>
        <rFont val="宋体"/>
        <family val="3"/>
        <charset val="134"/>
      </rPr>
      <t>3</t>
    </r>
    <r>
      <rPr>
        <sz val="10"/>
        <rFont val="宋体"/>
        <family val="3"/>
        <charset val="134"/>
      </rPr>
      <t xml:space="preserve">：让全县享受了民政补助及救助的人员感受到党和政府关心及帮助。
</t>
    </r>
    <phoneticPr fontId="40" type="noConversion"/>
  </si>
  <si>
    <t>产出指标</t>
  </si>
  <si>
    <t>指标1：发放2020年度全南县高龄老人长寿补助人数</t>
  </si>
  <si>
    <t>&gt;4200人</t>
  </si>
  <si>
    <t>指标3：发放2020年度全南县孤儿生活补助人数</t>
  </si>
  <si>
    <t>&gt;25人</t>
  </si>
  <si>
    <t>指标4：发放2020年度全南县居民遗体免费火化补助</t>
  </si>
  <si>
    <t>&gt;900具</t>
  </si>
  <si>
    <t>指标5：发放2020年度全南县残疾人两项补助人数</t>
  </si>
  <si>
    <t>&gt;12500人</t>
  </si>
  <si>
    <t>指标6：发放2020年度全南县城市低保生活补助人数</t>
  </si>
  <si>
    <t>&gt;1000人</t>
  </si>
  <si>
    <t>指标7：发放2020年度全南县农村低保生活保障人数</t>
  </si>
  <si>
    <t>&gt;5500人</t>
  </si>
  <si>
    <t>指标9：发放2020年度全南县农村特困人员保障人数</t>
  </si>
  <si>
    <t>&gt;190人</t>
  </si>
  <si>
    <t>指标8：发放2020年度全南县被征地农民生活补助人数</t>
  </si>
  <si>
    <t>&gt;350人</t>
  </si>
  <si>
    <t>指标1：发放2020年度全南县高龄老人长寿补助覆盖率</t>
  </si>
  <si>
    <t>&gt;90%</t>
  </si>
  <si>
    <t>指标2：发放2020年度全南县孤儿生活补助覆盖率</t>
  </si>
  <si>
    <t>&gt;95%</t>
  </si>
  <si>
    <t>指标3：发放2020年度全南县居民遗体免费火化补助覆盖率</t>
  </si>
  <si>
    <t>指标4：发放2020年度全南县残疾人两项补助覆盖率</t>
  </si>
  <si>
    <t>&gt;80%</t>
  </si>
  <si>
    <t>指标5：发放2020年度全南县城市低保生活补助覆盖率</t>
  </si>
  <si>
    <t>指标6：发放2020年度全南县农村低保生活保障覆盖率</t>
  </si>
  <si>
    <t>指标7：发放2020年度全南县农村特困人员经费覆盖率</t>
  </si>
  <si>
    <t>指标8：发放2020年度全南县被征地农民生活补助覆盖率</t>
  </si>
  <si>
    <t>每月中旬</t>
  </si>
  <si>
    <t>指标1：2020年度全南县高龄老人长寿补助标准。</t>
  </si>
  <si>
    <t>80-84周岁50元/月/人，85-89周岁100元/月/人，90-94周岁200元/月/人，95-99周岁300元/月/人，100周岁以上1000元/月/人</t>
  </si>
  <si>
    <t>指标2：2020年度全南县孤儿生活补助标准。</t>
  </si>
  <si>
    <t>集中1350元/月/人，         分散950元/月/人</t>
  </si>
  <si>
    <t>指标3：2020年度全南县居民遗体免费火化补助标准。</t>
  </si>
  <si>
    <t>750元/具</t>
  </si>
  <si>
    <t>指标4：2020年度全南县残疾人两项补助标准。</t>
  </si>
  <si>
    <t>农村护理补贴50元/月/人，农村生活补贴50元/月/人，</t>
  </si>
  <si>
    <t>指标5：2020年度全南县城市低保生活补助标准。</t>
  </si>
  <si>
    <t>580元/月/人，               人均补差水平380元。</t>
  </si>
  <si>
    <t>指标6：2020年度全南县农村低保生活补助标准。</t>
  </si>
  <si>
    <t>470元/月/人，                月人均补差水平325元。</t>
  </si>
  <si>
    <t>指标7：2020年度全南县农村特困人员补助标准。</t>
  </si>
  <si>
    <t>城镇五保标准915元/月/人，农村五保标准615元/月/人。</t>
  </si>
  <si>
    <t>指标8：2020年度全南县被征地农民生活补助标准。</t>
  </si>
  <si>
    <t>效益指标</t>
  </si>
  <si>
    <t>指标1：增加社会救助人员家庭经济收入</t>
  </si>
  <si>
    <t>持续增加</t>
  </si>
  <si>
    <t>指标1：稳定社会和谐发展</t>
  </si>
  <si>
    <t>有效提升</t>
  </si>
  <si>
    <t>指标1：增加社会救助人员家庭经济收入率</t>
  </si>
  <si>
    <t>持续提升</t>
  </si>
  <si>
    <t>指标1：受到社会救助人员对民政工作的满意度</t>
  </si>
  <si>
    <t>指标1：2020年度全南县民政对象补助发放时间。</t>
    <phoneticPr fontId="40" type="noConversion"/>
  </si>
  <si>
    <t>200元/月/人</t>
    <phoneticPr fontId="40" type="noConversion"/>
  </si>
  <si>
    <t>完整</t>
    <phoneticPr fontId="40" type="noConversion"/>
  </si>
  <si>
    <t>是</t>
    <phoneticPr fontId="40" type="noConversion"/>
  </si>
  <si>
    <t>已编制</t>
    <phoneticPr fontId="40" type="noConversion"/>
  </si>
  <si>
    <t>合理</t>
    <phoneticPr fontId="40" type="noConversion"/>
  </si>
  <si>
    <t>等于95%</t>
  </si>
  <si>
    <t>资产保存完整规范</t>
    <phoneticPr fontId="40" type="noConversion"/>
  </si>
  <si>
    <t>救助对象满意程度</t>
    <phoneticPr fontId="40" type="noConversion"/>
  </si>
  <si>
    <r>
      <t>&gt;</t>
    </r>
    <r>
      <rPr>
        <sz val="10"/>
        <rFont val="宋体"/>
        <family val="3"/>
        <charset val="134"/>
        <scheme val="minor"/>
      </rPr>
      <t>90%</t>
    </r>
    <phoneticPr fontId="40" type="noConversion"/>
  </si>
  <si>
    <t>指标1：持续提升对困难群众保障力度。</t>
    <phoneticPr fontId="40" type="noConversion"/>
  </si>
  <si>
    <t>是否持续提升对困难群众保障力度</t>
    <phoneticPr fontId="40" type="noConversion"/>
  </si>
  <si>
    <t>持续保障程度</t>
    <phoneticPr fontId="40" type="noConversion"/>
  </si>
  <si>
    <t>三公经费减少</t>
    <phoneticPr fontId="40" type="noConversion"/>
  </si>
  <si>
    <t>人均公用经费减少</t>
    <phoneticPr fontId="40" type="noConversion"/>
  </si>
  <si>
    <t>一般性支出有所增加</t>
    <phoneticPr fontId="40" type="noConversion"/>
  </si>
  <si>
    <t>规范使用收入</t>
    <phoneticPr fontId="40" type="noConversion"/>
  </si>
  <si>
    <t>规范使用支出</t>
    <phoneticPr fontId="40" type="noConversion"/>
  </si>
  <si>
    <t>按时拨付民政相关资金</t>
    <phoneticPr fontId="40" type="noConversion"/>
  </si>
  <si>
    <t>民政民生资金拨付</t>
    <phoneticPr fontId="40" type="noConversion"/>
  </si>
  <si>
    <r>
      <t>及时性（1</t>
    </r>
    <r>
      <rPr>
        <sz val="10"/>
        <rFont val="宋体"/>
        <family val="3"/>
        <charset val="134"/>
        <scheme val="minor"/>
      </rPr>
      <t>5分</t>
    </r>
    <r>
      <rPr>
        <sz val="10"/>
        <rFont val="宋体"/>
        <family val="3"/>
        <charset val="134"/>
        <scheme val="minor"/>
      </rPr>
      <t>）</t>
    </r>
    <phoneticPr fontId="40" type="noConversion"/>
  </si>
  <si>
    <t>（ 2020 年度）</t>
    <phoneticPr fontId="40" type="noConversion"/>
  </si>
  <si>
    <r>
      <t>3</t>
    </r>
    <r>
      <rPr>
        <sz val="10"/>
        <rFont val="宋体"/>
        <family val="3"/>
        <charset val="134"/>
      </rPr>
      <t>2</t>
    </r>
    <r>
      <rPr>
        <sz val="10"/>
        <rFont val="宋体"/>
        <family val="3"/>
        <charset val="134"/>
      </rPr>
      <t>人</t>
    </r>
    <phoneticPr fontId="40" type="noConversion"/>
  </si>
  <si>
    <t>指标9：重点工作落实完成率</t>
    <phoneticPr fontId="40" type="noConversion"/>
  </si>
  <si>
    <t>指标9：部门在职人数</t>
    <phoneticPr fontId="40" type="noConversion"/>
  </si>
  <si>
    <t>民政局</t>
    <phoneticPr fontId="40" type="noConversion"/>
  </si>
  <si>
    <t>民政民生资金发放</t>
    <phoneticPr fontId="40" type="noConversion"/>
  </si>
  <si>
    <t>行政运行经费</t>
    <phoneticPr fontId="40" type="noConversion"/>
  </si>
</sst>
</file>

<file path=xl/styles.xml><?xml version="1.0" encoding="utf-8"?>
<styleSheet xmlns="http://schemas.openxmlformats.org/spreadsheetml/2006/main">
  <numFmts count="3">
    <numFmt numFmtId="43" formatCode="_ * #,##0.00_ ;_ * \-#,##0.00_ ;_ * &quot;-&quot;??_ ;_ @_ "/>
    <numFmt numFmtId="176" formatCode="0.0%"/>
    <numFmt numFmtId="177" formatCode="0.00_);\(0.00\)"/>
  </numFmts>
  <fonts count="43">
    <font>
      <sz val="12"/>
      <name val="宋体"/>
      <charset val="134"/>
    </font>
    <font>
      <sz val="11"/>
      <color theme="1"/>
      <name val="宋体"/>
      <family val="2"/>
      <charset val="134"/>
      <scheme val="minor"/>
    </font>
    <font>
      <sz val="11"/>
      <color theme="1"/>
      <name val="宋体"/>
      <charset val="134"/>
      <scheme val="minor"/>
    </font>
    <font>
      <sz val="16"/>
      <color indexed="8"/>
      <name val="黑体"/>
      <charset val="134"/>
    </font>
    <font>
      <b/>
      <sz val="18"/>
      <color rgb="FF000000"/>
      <name val="仿宋"/>
      <charset val="134"/>
    </font>
    <font>
      <b/>
      <sz val="18"/>
      <color indexed="8"/>
      <name val="仿宋"/>
      <charset val="134"/>
    </font>
    <font>
      <sz val="14"/>
      <color indexed="8"/>
      <name val="仿宋"/>
      <charset val="134"/>
    </font>
    <font>
      <sz val="16"/>
      <color indexed="8"/>
      <name val="仿宋"/>
      <charset val="134"/>
    </font>
    <font>
      <sz val="12"/>
      <name val="仿宋"/>
      <charset val="134"/>
    </font>
    <font>
      <sz val="12"/>
      <name val="黑体"/>
      <charset val="134"/>
    </font>
    <font>
      <b/>
      <sz val="16"/>
      <name val="宋体"/>
      <charset val="134"/>
    </font>
    <font>
      <sz val="11"/>
      <name val="宋体"/>
      <charset val="134"/>
    </font>
    <font>
      <sz val="10"/>
      <name val="宋体"/>
      <charset val="134"/>
    </font>
    <font>
      <b/>
      <sz val="12"/>
      <name val="仿宋"/>
      <charset val="134"/>
    </font>
    <font>
      <b/>
      <sz val="10"/>
      <name val="宋体"/>
      <charset val="134"/>
    </font>
    <font>
      <sz val="16"/>
      <color theme="1"/>
      <name val="黑体"/>
      <charset val="134"/>
    </font>
    <font>
      <b/>
      <sz val="16"/>
      <color theme="1"/>
      <name val="黑体"/>
      <charset val="134"/>
    </font>
    <font>
      <b/>
      <sz val="10"/>
      <color theme="1"/>
      <name val="宋体"/>
      <charset val="134"/>
    </font>
    <font>
      <sz val="10"/>
      <color theme="1"/>
      <name val="宋体"/>
      <charset val="134"/>
      <scheme val="minor"/>
    </font>
    <font>
      <sz val="10"/>
      <name val="宋体"/>
      <charset val="134"/>
      <scheme val="minor"/>
    </font>
    <font>
      <b/>
      <sz val="10"/>
      <color theme="1"/>
      <name val="宋体"/>
      <charset val="134"/>
      <scheme val="minor"/>
    </font>
    <font>
      <sz val="11"/>
      <color theme="1"/>
      <name val="黑体"/>
      <charset val="134"/>
    </font>
    <font>
      <sz val="11"/>
      <color theme="1"/>
      <name val="宋体"/>
      <charset val="134"/>
    </font>
    <font>
      <b/>
      <sz val="18"/>
      <color theme="1"/>
      <name val="宋体"/>
      <charset val="134"/>
    </font>
    <font>
      <b/>
      <sz val="11"/>
      <color theme="1"/>
      <name val="宋体"/>
      <charset val="134"/>
    </font>
    <font>
      <b/>
      <sz val="11"/>
      <name val="宋体"/>
      <charset val="134"/>
    </font>
    <font>
      <b/>
      <sz val="26"/>
      <name val="方正小标宋简体"/>
      <charset val="134"/>
    </font>
    <font>
      <b/>
      <sz val="14"/>
      <name val="宋体"/>
      <family val="3"/>
      <charset val="134"/>
    </font>
    <font>
      <b/>
      <sz val="12"/>
      <name val="宋体"/>
      <family val="3"/>
      <charset val="134"/>
    </font>
    <font>
      <sz val="11"/>
      <color theme="1"/>
      <name val="宋体"/>
      <family val="3"/>
      <charset val="134"/>
      <scheme val="minor"/>
    </font>
    <font>
      <sz val="16"/>
      <color rgb="FF000000"/>
      <name val="楷体"/>
      <family val="3"/>
      <charset val="134"/>
    </font>
    <font>
      <sz val="11"/>
      <name val="Times New Roman"/>
      <family val="1"/>
    </font>
    <font>
      <b/>
      <vertAlign val="superscript"/>
      <sz val="11"/>
      <color indexed="8"/>
      <name val="宋体"/>
      <family val="3"/>
      <charset val="134"/>
    </font>
    <font>
      <b/>
      <vertAlign val="superscript"/>
      <sz val="11"/>
      <name val="宋体"/>
      <family val="3"/>
      <charset val="134"/>
    </font>
    <font>
      <sz val="12"/>
      <name val="宋体"/>
      <family val="3"/>
      <charset val="134"/>
    </font>
    <font>
      <sz val="11"/>
      <name val="宋体"/>
      <family val="3"/>
      <charset val="134"/>
    </font>
    <font>
      <b/>
      <sz val="11"/>
      <color theme="1"/>
      <name val="宋体"/>
      <family val="3"/>
      <charset val="134"/>
    </font>
    <font>
      <b/>
      <sz val="11"/>
      <name val="宋体"/>
      <family val="3"/>
      <charset val="134"/>
    </font>
    <font>
      <b/>
      <sz val="18"/>
      <color rgb="FF000000"/>
      <name val="仿宋"/>
      <family val="3"/>
      <charset val="134"/>
    </font>
    <font>
      <sz val="10"/>
      <name val="宋体"/>
      <family val="3"/>
      <charset val="134"/>
    </font>
    <font>
      <sz val="9"/>
      <name val="宋体"/>
      <family val="3"/>
      <charset val="134"/>
    </font>
    <font>
      <sz val="10"/>
      <name val="宋体"/>
      <family val="3"/>
      <charset val="134"/>
      <scheme val="minor"/>
    </font>
    <font>
      <sz val="11"/>
      <color theme="1"/>
      <name val="宋体"/>
      <family val="3"/>
      <charset val="134"/>
    </font>
  </fonts>
  <fills count="7">
    <fill>
      <patternFill patternType="none"/>
    </fill>
    <fill>
      <patternFill patternType="gray125"/>
    </fill>
    <fill>
      <patternFill patternType="solid">
        <fgColor indexed="9"/>
        <bgColor indexed="64"/>
      </patternFill>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s>
  <borders count="22">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8"/>
      </left>
      <right/>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style="thin">
        <color indexed="64"/>
      </bottom>
      <diagonal/>
    </border>
  </borders>
  <cellStyleXfs count="8">
    <xf numFmtId="0" fontId="0" fillId="0" borderId="0"/>
    <xf numFmtId="9" fontId="2" fillId="0" borderId="0" applyFont="0" applyFill="0" applyBorder="0" applyAlignment="0" applyProtection="0">
      <alignment vertical="center"/>
    </xf>
    <xf numFmtId="0" fontId="34" fillId="0" borderId="0"/>
    <xf numFmtId="0" fontId="1" fillId="0" borderId="0">
      <alignment vertical="center"/>
    </xf>
    <xf numFmtId="0" fontId="29" fillId="0" borderId="0"/>
    <xf numFmtId="0" fontId="29" fillId="0" borderId="0">
      <alignment vertical="center"/>
    </xf>
    <xf numFmtId="0" fontId="34" fillId="0" borderId="0"/>
    <xf numFmtId="0" fontId="34" fillId="0" borderId="0">
      <alignment vertical="center"/>
    </xf>
  </cellStyleXfs>
  <cellXfs count="171">
    <xf numFmtId="0" fontId="0" fillId="0" borderId="0" xfId="0"/>
    <xf numFmtId="0" fontId="2" fillId="0" borderId="0" xfId="0" applyFont="1" applyFill="1" applyBorder="1" applyAlignment="1"/>
    <xf numFmtId="0" fontId="34" fillId="0" borderId="0" xfId="2" applyAlignment="1">
      <alignment vertical="center"/>
    </xf>
    <xf numFmtId="0" fontId="34" fillId="0" borderId="0" xfId="2" applyAlignment="1">
      <alignment vertical="center" wrapText="1"/>
    </xf>
    <xf numFmtId="0" fontId="2" fillId="0" borderId="0" xfId="0" applyFont="1" applyFill="1" applyAlignment="1">
      <alignment vertical="center"/>
    </xf>
    <xf numFmtId="0" fontId="8" fillId="0" borderId="0" xfId="2" applyFont="1" applyAlignment="1">
      <alignment vertical="center"/>
    </xf>
    <xf numFmtId="0" fontId="9" fillId="0" borderId="0" xfId="2" applyFont="1" applyAlignment="1">
      <alignment vertical="center"/>
    </xf>
    <xf numFmtId="0" fontId="12" fillId="0" borderId="10" xfId="2" applyFont="1" applyBorder="1" applyAlignment="1">
      <alignment horizontal="center" vertical="center" wrapText="1"/>
    </xf>
    <xf numFmtId="0" fontId="12" fillId="0" borderId="11" xfId="2" applyFont="1" applyBorder="1" applyAlignment="1">
      <alignment horizontal="center" vertical="center" wrapText="1"/>
    </xf>
    <xf numFmtId="0" fontId="12" fillId="0" borderId="12" xfId="2" applyFont="1" applyBorder="1" applyAlignment="1">
      <alignment horizontal="center" vertical="center" wrapText="1"/>
    </xf>
    <xf numFmtId="9" fontId="12" fillId="0" borderId="10" xfId="2" applyNumberFormat="1" applyFont="1" applyBorder="1" applyAlignment="1">
      <alignment horizontal="center" vertical="center" wrapText="1"/>
    </xf>
    <xf numFmtId="0" fontId="12" fillId="0" borderId="12" xfId="2" applyFont="1" applyBorder="1" applyAlignment="1">
      <alignment vertical="center" wrapText="1"/>
    </xf>
    <xf numFmtId="0" fontId="13" fillId="0" borderId="0" xfId="2" applyFont="1" applyAlignment="1">
      <alignment vertical="center"/>
    </xf>
    <xf numFmtId="0" fontId="12" fillId="0" borderId="10" xfId="2" applyFont="1" applyBorder="1" applyAlignment="1">
      <alignment horizontal="left" vertical="center" wrapText="1"/>
    </xf>
    <xf numFmtId="0" fontId="14" fillId="3" borderId="10" xfId="2" applyFont="1" applyFill="1" applyBorder="1" applyAlignment="1">
      <alignment horizontal="center" vertical="center" wrapText="1"/>
    </xf>
    <xf numFmtId="176" fontId="12" fillId="3" borderId="10" xfId="1" applyNumberFormat="1" applyFont="1" applyFill="1" applyBorder="1" applyAlignment="1" applyProtection="1">
      <alignment horizontal="center" vertical="center" wrapText="1"/>
    </xf>
    <xf numFmtId="0" fontId="2" fillId="0" borderId="0" xfId="0" applyFont="1" applyFill="1" applyBorder="1" applyAlignment="1">
      <alignment vertical="center"/>
    </xf>
    <xf numFmtId="0" fontId="2" fillId="4" borderId="0" xfId="0" applyFont="1" applyFill="1" applyBorder="1" applyAlignment="1">
      <alignment vertical="center"/>
    </xf>
    <xf numFmtId="0" fontId="2" fillId="5" borderId="0" xfId="0" applyFont="1" applyFill="1" applyBorder="1" applyAlignment="1">
      <alignment vertical="center"/>
    </xf>
    <xf numFmtId="0" fontId="2" fillId="0" borderId="0" xfId="0" applyFont="1" applyFill="1" applyBorder="1" applyAlignment="1">
      <alignment horizontal="center" vertical="center"/>
    </xf>
    <xf numFmtId="0" fontId="15" fillId="0" borderId="0" xfId="0" applyFont="1" applyFill="1" applyBorder="1" applyAlignment="1">
      <alignment vertical="center"/>
    </xf>
    <xf numFmtId="0" fontId="17" fillId="0" borderId="10"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0" fontId="18" fillId="0" borderId="10" xfId="0" applyFont="1" applyFill="1" applyBorder="1" applyAlignment="1">
      <alignment vertical="center" wrapText="1"/>
    </xf>
    <xf numFmtId="0" fontId="18" fillId="4" borderId="10"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9" fillId="4" borderId="10" xfId="0" applyFont="1" applyFill="1" applyBorder="1" applyAlignment="1">
      <alignment horizontal="left" vertical="center" wrapText="1"/>
    </xf>
    <xf numFmtId="0" fontId="19" fillId="0" borderId="13" xfId="0" applyFont="1" applyFill="1" applyBorder="1" applyAlignment="1">
      <alignment vertical="center" wrapText="1"/>
    </xf>
    <xf numFmtId="0" fontId="18" fillId="0" borderId="10" xfId="0" applyFont="1" applyFill="1" applyBorder="1" applyAlignment="1">
      <alignment horizontal="center" vertical="center"/>
    </xf>
    <xf numFmtId="0" fontId="18" fillId="0" borderId="10" xfId="0" applyFont="1" applyFill="1" applyBorder="1" applyAlignment="1">
      <alignment horizontal="left" vertical="center"/>
    </xf>
    <xf numFmtId="0" fontId="18" fillId="0" borderId="10" xfId="0" applyFont="1" applyFill="1" applyBorder="1" applyAlignment="1">
      <alignment vertical="center"/>
    </xf>
    <xf numFmtId="0" fontId="20" fillId="0" borderId="1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5" fillId="0" borderId="0" xfId="2" applyFont="1" applyFill="1" applyBorder="1" applyAlignment="1">
      <alignment vertical="center"/>
    </xf>
    <xf numFmtId="0" fontId="22" fillId="0" borderId="0" xfId="2" applyFont="1" applyFill="1" applyBorder="1" applyAlignment="1">
      <alignment vertical="center"/>
    </xf>
    <xf numFmtId="0" fontId="22" fillId="0" borderId="0" xfId="2" applyFont="1" applyFill="1" applyBorder="1" applyAlignment="1">
      <alignment horizontal="center" vertical="center"/>
    </xf>
    <xf numFmtId="0" fontId="22" fillId="0" borderId="0" xfId="2" applyFont="1" applyFill="1" applyBorder="1" applyAlignment="1">
      <alignment vertical="top"/>
    </xf>
    <xf numFmtId="43" fontId="22" fillId="0" borderId="0" xfId="2" applyNumberFormat="1" applyFont="1" applyFill="1" applyBorder="1" applyAlignment="1">
      <alignment vertical="center"/>
    </xf>
    <xf numFmtId="43" fontId="22" fillId="0" borderId="0" xfId="2" applyNumberFormat="1" applyFont="1" applyFill="1" applyBorder="1" applyAlignment="1">
      <alignment horizontal="center" vertical="center"/>
    </xf>
    <xf numFmtId="43" fontId="15" fillId="0" borderId="0" xfId="2" applyNumberFormat="1" applyFont="1" applyFill="1" applyBorder="1" applyAlignment="1">
      <alignment vertical="center"/>
    </xf>
    <xf numFmtId="0" fontId="24" fillId="0" borderId="13" xfId="2" applyNumberFormat="1" applyFont="1" applyFill="1" applyBorder="1" applyAlignment="1">
      <alignment horizontal="center" vertical="center" wrapText="1"/>
    </xf>
    <xf numFmtId="0" fontId="22" fillId="0" borderId="10" xfId="2" applyFont="1" applyFill="1" applyBorder="1" applyAlignment="1">
      <alignment horizontal="center" vertical="center"/>
    </xf>
    <xf numFmtId="0" fontId="22" fillId="0" borderId="10" xfId="2" applyFont="1" applyFill="1" applyBorder="1" applyAlignment="1">
      <alignment horizontal="left" vertical="center"/>
    </xf>
    <xf numFmtId="43" fontId="22" fillId="6" borderId="10" xfId="2" applyNumberFormat="1" applyFont="1" applyFill="1" applyBorder="1" applyAlignment="1">
      <alignment horizontal="left" vertical="center"/>
    </xf>
    <xf numFmtId="43" fontId="22" fillId="0" borderId="10" xfId="2" applyNumberFormat="1" applyFont="1" applyFill="1" applyBorder="1" applyAlignment="1">
      <alignment horizontal="left" vertical="center"/>
    </xf>
    <xf numFmtId="43" fontId="22" fillId="0" borderId="10" xfId="2" applyNumberFormat="1" applyFont="1" applyFill="1" applyBorder="1" applyAlignment="1">
      <alignment vertical="center"/>
    </xf>
    <xf numFmtId="43" fontId="22" fillId="0" borderId="10" xfId="2" applyNumberFormat="1" applyFont="1" applyFill="1" applyBorder="1" applyAlignment="1">
      <alignment vertical="center" wrapText="1"/>
    </xf>
    <xf numFmtId="10" fontId="22" fillId="6" borderId="10" xfId="2" applyNumberFormat="1" applyFont="1" applyFill="1" applyBorder="1" applyAlignment="1">
      <alignment vertical="center" wrapText="1"/>
    </xf>
    <xf numFmtId="43" fontId="22" fillId="0" borderId="13" xfId="2" applyNumberFormat="1" applyFont="1" applyFill="1" applyBorder="1" applyAlignment="1">
      <alignment vertical="center"/>
    </xf>
    <xf numFmtId="43" fontId="24" fillId="6" borderId="10" xfId="2" applyNumberFormat="1" applyFont="1" applyFill="1" applyBorder="1" applyAlignment="1">
      <alignment horizontal="center" vertical="center"/>
    </xf>
    <xf numFmtId="43" fontId="24" fillId="6" borderId="10" xfId="2" applyNumberFormat="1" applyFont="1" applyFill="1" applyBorder="1" applyAlignment="1">
      <alignment vertical="center"/>
    </xf>
    <xf numFmtId="10" fontId="22" fillId="6" borderId="11" xfId="2" applyNumberFormat="1" applyFont="1" applyFill="1" applyBorder="1" applyAlignment="1">
      <alignment vertical="center" wrapText="1"/>
    </xf>
    <xf numFmtId="43" fontId="24" fillId="0" borderId="10" xfId="2" applyNumberFormat="1" applyFont="1" applyFill="1" applyBorder="1" applyAlignment="1">
      <alignment vertical="center"/>
    </xf>
    <xf numFmtId="43" fontId="15" fillId="0" borderId="0" xfId="2" applyNumberFormat="1" applyFont="1" applyFill="1" applyBorder="1" applyAlignment="1">
      <alignment horizontal="center" vertical="center"/>
    </xf>
    <xf numFmtId="0" fontId="22" fillId="0" borderId="10" xfId="2" applyNumberFormat="1" applyFont="1" applyFill="1" applyBorder="1" applyAlignment="1">
      <alignment horizontal="center" vertical="center" wrapText="1"/>
    </xf>
    <xf numFmtId="43" fontId="22" fillId="0" borderId="10" xfId="2" applyNumberFormat="1" applyFont="1" applyFill="1" applyBorder="1" applyAlignment="1">
      <alignment horizontal="center" vertical="center"/>
    </xf>
    <xf numFmtId="43" fontId="22" fillId="0" borderId="13" xfId="2" applyNumberFormat="1" applyFont="1" applyFill="1" applyBorder="1" applyAlignment="1">
      <alignment horizontal="center" vertical="center"/>
    </xf>
    <xf numFmtId="43" fontId="24" fillId="0" borderId="10" xfId="2" applyNumberFormat="1" applyFont="1" applyFill="1" applyBorder="1" applyAlignment="1">
      <alignment horizontal="center" vertical="center"/>
    </xf>
    <xf numFmtId="0" fontId="22" fillId="0" borderId="10" xfId="2"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vertical="center"/>
    </xf>
    <xf numFmtId="0" fontId="27" fillId="0" borderId="0" xfId="0" applyFont="1" applyFill="1" applyBorder="1" applyAlignment="1">
      <alignment vertical="center"/>
    </xf>
    <xf numFmtId="0" fontId="10" fillId="0" borderId="0" xfId="0" applyFont="1" applyFill="1" applyBorder="1" applyAlignment="1">
      <alignment vertical="center"/>
    </xf>
    <xf numFmtId="0" fontId="28" fillId="0" borderId="0" xfId="0" applyFont="1" applyFill="1" applyBorder="1" applyAlignment="1">
      <alignment vertical="center"/>
    </xf>
    <xf numFmtId="0" fontId="12" fillId="0" borderId="12" xfId="2" applyFont="1" applyBorder="1" applyAlignment="1">
      <alignment vertical="center" wrapText="1"/>
    </xf>
    <xf numFmtId="177" fontId="39" fillId="4" borderId="10" xfId="6" applyNumberFormat="1" applyFont="1" applyFill="1" applyBorder="1" applyAlignment="1">
      <alignment vertical="center" wrapText="1"/>
    </xf>
    <xf numFmtId="177" fontId="39" fillId="4" borderId="10" xfId="6" applyNumberFormat="1" applyFont="1" applyFill="1" applyBorder="1" applyAlignment="1">
      <alignment vertical="center" wrapText="1"/>
    </xf>
    <xf numFmtId="0" fontId="39" fillId="0" borderId="11" xfId="6" applyFont="1" applyBorder="1" applyAlignment="1">
      <alignment horizontal="left" vertical="center" wrapText="1"/>
    </xf>
    <xf numFmtId="0" fontId="39" fillId="0" borderId="19" xfId="6" applyFont="1" applyBorder="1" applyAlignment="1">
      <alignment vertical="center" wrapText="1"/>
    </xf>
    <xf numFmtId="0" fontId="39" fillId="0" borderId="11" xfId="6" applyFont="1" applyBorder="1" applyAlignment="1">
      <alignment vertical="center" wrapText="1"/>
    </xf>
    <xf numFmtId="177" fontId="39" fillId="4" borderId="10" xfId="6" applyNumberFormat="1" applyFont="1" applyFill="1" applyBorder="1" applyAlignment="1">
      <alignment vertical="center" wrapText="1"/>
    </xf>
    <xf numFmtId="0" fontId="39" fillId="0" borderId="11" xfId="6" applyFont="1" applyBorder="1" applyAlignment="1">
      <alignment horizontal="left" vertical="center" wrapText="1"/>
    </xf>
    <xf numFmtId="0" fontId="39" fillId="0" borderId="11" xfId="6" applyFont="1" applyBorder="1" applyAlignment="1">
      <alignment vertical="center" wrapText="1"/>
    </xf>
    <xf numFmtId="0" fontId="39" fillId="0" borderId="10" xfId="6" applyFont="1" applyBorder="1" applyAlignment="1">
      <alignment vertical="center" wrapText="1"/>
    </xf>
    <xf numFmtId="0" fontId="41" fillId="0" borderId="10" xfId="0" applyFont="1" applyFill="1" applyBorder="1" applyAlignment="1">
      <alignment horizontal="center" vertical="center" wrapText="1"/>
    </xf>
    <xf numFmtId="9" fontId="19" fillId="0" borderId="10" xfId="0" applyNumberFormat="1" applyFont="1" applyFill="1" applyBorder="1" applyAlignment="1">
      <alignment horizontal="center" vertical="center" wrapText="1"/>
    </xf>
    <xf numFmtId="0" fontId="39" fillId="0" borderId="10" xfId="7" applyFont="1" applyBorder="1" applyAlignment="1">
      <alignment horizontal="center" vertical="center" wrapText="1"/>
    </xf>
    <xf numFmtId="0" fontId="39" fillId="0" borderId="10" xfId="7" applyFont="1" applyBorder="1" applyAlignment="1">
      <alignment horizontal="left" vertical="center" wrapText="1"/>
    </xf>
    <xf numFmtId="0" fontId="39" fillId="0" borderId="10" xfId="7" applyFont="1" applyBorder="1" applyAlignment="1">
      <alignment horizontal="center" vertical="center"/>
    </xf>
    <xf numFmtId="0" fontId="41" fillId="0" borderId="13" xfId="0" applyFont="1" applyFill="1" applyBorder="1" applyAlignment="1">
      <alignment horizontal="center" vertical="center" wrapText="1"/>
    </xf>
    <xf numFmtId="0" fontId="41" fillId="0" borderId="10" xfId="0" applyFont="1" applyFill="1" applyBorder="1" applyAlignment="1">
      <alignment horizontal="left" vertical="center" wrapText="1"/>
    </xf>
    <xf numFmtId="0" fontId="41" fillId="4" borderId="10" xfId="0" applyFont="1" applyFill="1" applyBorder="1" applyAlignment="1">
      <alignment horizontal="center" vertical="center" wrapText="1"/>
    </xf>
    <xf numFmtId="0" fontId="39" fillId="0" borderId="10" xfId="2" applyFont="1" applyBorder="1" applyAlignment="1">
      <alignment horizontal="left" vertical="center" wrapText="1"/>
    </xf>
    <xf numFmtId="9" fontId="12" fillId="0" borderId="10" xfId="2" applyNumberFormat="1" applyFont="1" applyBorder="1" applyAlignment="1">
      <alignment horizontal="left" vertical="center" wrapText="1"/>
    </xf>
    <xf numFmtId="0" fontId="12" fillId="0" borderId="11" xfId="2" applyFont="1" applyBorder="1" applyAlignment="1">
      <alignment vertical="center" wrapText="1"/>
    </xf>
    <xf numFmtId="43" fontId="42" fillId="0" borderId="10" xfId="2" applyNumberFormat="1" applyFont="1" applyFill="1" applyBorder="1" applyAlignment="1">
      <alignment horizontal="left" vertical="center"/>
    </xf>
    <xf numFmtId="0" fontId="42" fillId="0" borderId="10" xfId="2" applyFont="1" applyFill="1" applyBorder="1" applyAlignment="1">
      <alignment horizontal="left" vertical="center"/>
    </xf>
    <xf numFmtId="0" fontId="12" fillId="0" borderId="10" xfId="2" applyFont="1" applyBorder="1" applyAlignment="1">
      <alignment horizontal="center" vertical="center" wrapText="1"/>
    </xf>
    <xf numFmtId="0" fontId="10" fillId="0" borderId="0" xfId="0" applyFont="1" applyFill="1" applyAlignment="1">
      <alignment horizontal="distributed"/>
    </xf>
    <xf numFmtId="0" fontId="8" fillId="0" borderId="0" xfId="0" applyFont="1" applyFill="1" applyAlignment="1">
      <alignment horizontal="center" vertical="center" wrapText="1"/>
    </xf>
    <xf numFmtId="0" fontId="8" fillId="0" borderId="16" xfId="0" applyFont="1" applyFill="1" applyBorder="1" applyAlignment="1">
      <alignment horizontal="center" vertical="center" wrapText="1"/>
    </xf>
    <xf numFmtId="0" fontId="26" fillId="0" borderId="0" xfId="0" applyFont="1" applyFill="1" applyBorder="1" applyAlignment="1">
      <alignment horizontal="center" vertical="center"/>
    </xf>
    <xf numFmtId="0" fontId="12" fillId="0" borderId="13" xfId="2" applyFont="1" applyBorder="1" applyAlignment="1">
      <alignment horizontal="center" vertical="center" wrapText="1"/>
    </xf>
    <xf numFmtId="0" fontId="12" fillId="0" borderId="14" xfId="2" applyFont="1" applyBorder="1" applyAlignment="1">
      <alignment horizontal="center" vertical="center" wrapText="1"/>
    </xf>
    <xf numFmtId="0" fontId="12" fillId="0" borderId="15" xfId="2" applyFont="1" applyBorder="1" applyAlignment="1">
      <alignment horizontal="center" vertical="center" wrapText="1"/>
    </xf>
    <xf numFmtId="0" fontId="12" fillId="0" borderId="10" xfId="2" applyFont="1" applyBorder="1" applyAlignment="1">
      <alignment horizontal="center" vertical="center" wrapText="1"/>
    </xf>
    <xf numFmtId="0" fontId="14" fillId="0" borderId="10" xfId="2" applyFont="1" applyBorder="1" applyAlignment="1">
      <alignment horizontal="center" vertical="center" wrapText="1"/>
    </xf>
    <xf numFmtId="0" fontId="12" fillId="0" borderId="11" xfId="2" applyFont="1" applyBorder="1" applyAlignment="1">
      <alignment horizontal="center" vertical="center" wrapText="1"/>
    </xf>
    <xf numFmtId="0" fontId="12" fillId="0" borderId="17" xfId="2" applyFont="1" applyBorder="1" applyAlignment="1">
      <alignment horizontal="center" vertical="center" wrapText="1"/>
    </xf>
    <xf numFmtId="0" fontId="12" fillId="0" borderId="12" xfId="2" applyFont="1" applyBorder="1" applyAlignment="1">
      <alignment horizontal="center" vertical="center" wrapText="1"/>
    </xf>
    <xf numFmtId="0" fontId="12" fillId="0" borderId="19" xfId="2" applyFont="1" applyBorder="1" applyAlignment="1">
      <alignment horizontal="center" vertical="center" wrapText="1"/>
    </xf>
    <xf numFmtId="0" fontId="12" fillId="0" borderId="18" xfId="2" applyFont="1" applyBorder="1" applyAlignment="1">
      <alignment horizontal="center" vertical="center" wrapText="1"/>
    </xf>
    <xf numFmtId="0" fontId="12" fillId="0" borderId="20" xfId="2" applyFont="1" applyBorder="1" applyAlignment="1">
      <alignment horizontal="center" vertical="center" wrapText="1"/>
    </xf>
    <xf numFmtId="0" fontId="12" fillId="0" borderId="11" xfId="2" applyFont="1" applyBorder="1" applyAlignment="1">
      <alignment horizontal="left" vertical="top" wrapText="1"/>
    </xf>
    <xf numFmtId="0" fontId="12" fillId="0" borderId="17" xfId="2" applyFont="1" applyBorder="1" applyAlignment="1">
      <alignment horizontal="left" vertical="top" wrapText="1"/>
    </xf>
    <xf numFmtId="0" fontId="12" fillId="0" borderId="12" xfId="2" applyFont="1" applyBorder="1" applyAlignment="1">
      <alignment horizontal="left" vertical="top" wrapText="1"/>
    </xf>
    <xf numFmtId="0" fontId="10" fillId="0" borderId="0" xfId="2" applyFont="1" applyAlignment="1">
      <alignment horizontal="center" vertical="center" wrapText="1"/>
    </xf>
    <xf numFmtId="0" fontId="11" fillId="0" borderId="0" xfId="2" applyFont="1" applyAlignment="1">
      <alignment horizontal="center" vertical="center" wrapText="1"/>
    </xf>
    <xf numFmtId="0" fontId="22" fillId="0" borderId="18" xfId="2" applyFont="1" applyFill="1" applyBorder="1" applyAlignment="1">
      <alignment horizontal="left" vertical="top" wrapText="1"/>
    </xf>
    <xf numFmtId="0" fontId="22" fillId="0" borderId="0" xfId="2" applyFont="1" applyFill="1" applyBorder="1" applyAlignment="1">
      <alignment horizontal="left" vertical="top" wrapText="1"/>
    </xf>
    <xf numFmtId="0" fontId="24" fillId="0" borderId="10" xfId="2" applyFont="1" applyFill="1" applyBorder="1" applyAlignment="1">
      <alignment horizontal="center" vertical="center"/>
    </xf>
    <xf numFmtId="0" fontId="24" fillId="0" borderId="10" xfId="2" applyFont="1" applyFill="1" applyBorder="1" applyAlignment="1">
      <alignment horizontal="center" vertical="center" wrapText="1"/>
    </xf>
    <xf numFmtId="0" fontId="23" fillId="0" borderId="16" xfId="2" applyFont="1" applyFill="1" applyBorder="1" applyAlignment="1">
      <alignment horizontal="center" vertical="center" wrapText="1"/>
    </xf>
    <xf numFmtId="0" fontId="25" fillId="0" borderId="10" xfId="2" applyFont="1" applyFill="1" applyBorder="1" applyAlignment="1">
      <alignment horizontal="center" vertical="center"/>
    </xf>
    <xf numFmtId="0" fontId="24" fillId="6" borderId="10" xfId="2" applyFont="1" applyFill="1" applyBorder="1" applyAlignment="1">
      <alignment horizontal="center" vertical="center"/>
    </xf>
    <xf numFmtId="0" fontId="19" fillId="0" borderId="13"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6" fillId="0" borderId="16" xfId="0" applyFont="1" applyFill="1" applyBorder="1" applyAlignment="1">
      <alignment horizontal="center" vertical="center"/>
    </xf>
    <xf numFmtId="0" fontId="20" fillId="0" borderId="11"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8" fillId="0" borderId="11"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8" fillId="4" borderId="14"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2" fillId="0" borderId="10" xfId="2" applyFont="1" applyBorder="1" applyAlignment="1">
      <alignment vertical="center" wrapText="1"/>
    </xf>
    <xf numFmtId="0" fontId="12" fillId="0" borderId="12" xfId="2" applyFont="1" applyBorder="1" applyAlignment="1">
      <alignment vertical="center" wrapText="1"/>
    </xf>
    <xf numFmtId="0" fontId="39" fillId="0" borderId="11" xfId="6" applyFont="1" applyBorder="1" applyAlignment="1">
      <alignment horizontal="left" vertical="center" wrapText="1"/>
    </xf>
    <xf numFmtId="0" fontId="39" fillId="0" borderId="12" xfId="6" applyFont="1" applyBorder="1" applyAlignment="1">
      <alignment horizontal="left" vertical="center" wrapText="1"/>
    </xf>
    <xf numFmtId="0" fontId="39" fillId="0" borderId="11" xfId="6" applyFont="1" applyBorder="1" applyAlignment="1">
      <alignment vertical="center" wrapText="1"/>
    </xf>
    <xf numFmtId="0" fontId="39" fillId="0" borderId="12" xfId="6" applyFont="1" applyBorder="1" applyAlignment="1">
      <alignment vertical="center" wrapText="1"/>
    </xf>
    <xf numFmtId="0" fontId="12" fillId="0" borderId="11" xfId="2" applyFont="1" applyBorder="1" applyAlignment="1">
      <alignment vertical="center" wrapText="1"/>
    </xf>
    <xf numFmtId="0" fontId="39" fillId="0" borderId="15" xfId="2" applyFont="1" applyBorder="1" applyAlignment="1">
      <alignment vertical="top" wrapText="1"/>
    </xf>
    <xf numFmtId="0" fontId="12" fillId="0" borderId="15" xfId="2" applyFont="1" applyBorder="1" applyAlignment="1">
      <alignment vertical="top" wrapText="1"/>
    </xf>
    <xf numFmtId="0" fontId="39" fillId="0" borderId="13" xfId="6" applyFont="1" applyBorder="1" applyAlignment="1">
      <alignment horizontal="center" vertical="center" wrapText="1"/>
    </xf>
    <xf numFmtId="0" fontId="39" fillId="0" borderId="14" xfId="6" applyFont="1" applyBorder="1" applyAlignment="1">
      <alignment horizontal="center" vertical="center" wrapText="1"/>
    </xf>
    <xf numFmtId="0" fontId="39" fillId="0" borderId="11" xfId="6" applyFont="1" applyFill="1" applyBorder="1" applyAlignment="1">
      <alignment horizontal="left" vertical="center" wrapText="1"/>
    </xf>
    <xf numFmtId="0" fontId="39" fillId="0" borderId="12" xfId="6" applyFont="1" applyFill="1" applyBorder="1" applyAlignment="1">
      <alignment horizontal="left" vertical="center" wrapText="1"/>
    </xf>
    <xf numFmtId="0" fontId="39" fillId="0" borderId="10" xfId="6" applyFont="1" applyBorder="1" applyAlignment="1">
      <alignment horizontal="center" vertical="center" wrapText="1"/>
    </xf>
    <xf numFmtId="0" fontId="39" fillId="0" borderId="15" xfId="6" applyFont="1" applyBorder="1" applyAlignment="1">
      <alignment horizontal="center" vertical="center" wrapText="1"/>
    </xf>
    <xf numFmtId="0" fontId="39" fillId="0" borderId="10" xfId="6" applyFont="1" applyBorder="1" applyAlignment="1">
      <alignment horizontal="left" vertical="center" wrapText="1"/>
    </xf>
    <xf numFmtId="0" fontId="12" fillId="0" borderId="21" xfId="2" applyFont="1" applyBorder="1" applyAlignment="1">
      <alignment horizontal="center" vertical="center" wrapText="1"/>
    </xf>
    <xf numFmtId="0" fontId="35" fillId="0" borderId="0" xfId="2" applyFont="1" applyAlignment="1">
      <alignment horizontal="center" vertical="center" wrapText="1"/>
    </xf>
    <xf numFmtId="0" fontId="39" fillId="0" borderId="11" xfId="2" applyFont="1" applyBorder="1" applyAlignment="1">
      <alignment horizontal="left" vertical="center" wrapText="1"/>
    </xf>
    <xf numFmtId="0" fontId="12" fillId="0" borderId="12" xfId="2" applyFont="1" applyBorder="1" applyAlignment="1">
      <alignment horizontal="left" vertical="center" wrapText="1"/>
    </xf>
    <xf numFmtId="0" fontId="12" fillId="0" borderId="11" xfId="2" applyFont="1" applyBorder="1" applyAlignment="1">
      <alignment horizontal="left" vertical="center" wrapText="1"/>
    </xf>
    <xf numFmtId="0" fontId="3" fillId="2" borderId="1" xfId="0" applyNumberFormat="1" applyFont="1" applyFill="1" applyBorder="1" applyAlignment="1" applyProtection="1">
      <alignment horizontal="left" vertical="center"/>
    </xf>
    <xf numFmtId="0" fontId="4" fillId="2" borderId="2" xfId="0" applyNumberFormat="1" applyFont="1" applyFill="1" applyBorder="1" applyAlignment="1" applyProtection="1">
      <alignment horizontal="center" vertical="center" wrapText="1"/>
    </xf>
    <xf numFmtId="0" fontId="5" fillId="2" borderId="2"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left" vertical="top" wrapText="1"/>
    </xf>
    <xf numFmtId="0" fontId="7" fillId="0" borderId="4" xfId="0" applyNumberFormat="1" applyFont="1" applyFill="1" applyBorder="1" applyAlignment="1" applyProtection="1">
      <alignment horizontal="left" vertical="top" wrapText="1"/>
    </xf>
    <xf numFmtId="0" fontId="7" fillId="0" borderId="7" xfId="0" applyNumberFormat="1" applyFont="1" applyFill="1" applyBorder="1" applyAlignment="1" applyProtection="1">
      <alignment horizontal="left" vertical="top" wrapText="1"/>
    </xf>
    <xf numFmtId="0" fontId="7" fillId="0" borderId="5" xfId="0" applyNumberFormat="1" applyFont="1" applyFill="1" applyBorder="1" applyAlignment="1" applyProtection="1">
      <alignment horizontal="left" vertical="top" wrapText="1"/>
    </xf>
    <xf numFmtId="0" fontId="7" fillId="0" borderId="0" xfId="0" applyNumberFormat="1" applyFont="1" applyFill="1" applyBorder="1" applyAlignment="1" applyProtection="1">
      <alignment horizontal="left" vertical="top" wrapText="1"/>
    </xf>
    <xf numFmtId="0" fontId="7" fillId="0" borderId="8" xfId="0" applyNumberFormat="1" applyFont="1" applyFill="1" applyBorder="1" applyAlignment="1" applyProtection="1">
      <alignment horizontal="left" vertical="top" wrapText="1"/>
    </xf>
    <xf numFmtId="0" fontId="7" fillId="0" borderId="6"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horizontal="left" vertical="top" wrapText="1"/>
    </xf>
    <xf numFmtId="0" fontId="7" fillId="0" borderId="9" xfId="0" applyNumberFormat="1" applyFont="1" applyFill="1" applyBorder="1" applyAlignment="1" applyProtection="1">
      <alignment horizontal="left" vertical="top" wrapText="1"/>
    </xf>
  </cellXfs>
  <cellStyles count="8">
    <cellStyle name="百分比" xfId="1" builtinId="5"/>
    <cellStyle name="常规" xfId="0" builtinId="0"/>
    <cellStyle name="常规 2" xfId="2"/>
    <cellStyle name="常规 2 2" xfId="6"/>
    <cellStyle name="常规 3" xfId="5"/>
    <cellStyle name="常规 4" xfId="4"/>
    <cellStyle name="常规 5" xfId="3"/>
    <cellStyle name="常规 6" xfId="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9</xdr:col>
      <xdr:colOff>342900</xdr:colOff>
      <xdr:row>4</xdr:row>
      <xdr:rowOff>323850</xdr:rowOff>
    </xdr:from>
    <xdr:to>
      <xdr:col>13</xdr:col>
      <xdr:colOff>171450</xdr:colOff>
      <xdr:row>10</xdr:row>
      <xdr:rowOff>219075</xdr:rowOff>
    </xdr:to>
    <xdr:sp macro="" textlink="">
      <xdr:nvSpPr>
        <xdr:cNvPr id="2" name="文本框 1"/>
        <xdr:cNvSpPr txBox="1"/>
      </xdr:nvSpPr>
      <xdr:spPr>
        <a:xfrm>
          <a:off x="7505700" y="1336040"/>
          <a:ext cx="2571750" cy="195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zh-CN" altLang="en-US" sz="1200" b="1">
              <a:solidFill>
                <a:srgbClr val="FF0000"/>
              </a:solidFill>
              <a:latin typeface="仿宋" panose="02010609060101010101" charset="-122"/>
              <a:ea typeface="仿宋" panose="02010609060101010101" charset="-122"/>
            </a:rPr>
            <a:t>此三级指标和年度指标值为单位</a:t>
          </a:r>
          <a:r>
            <a:rPr lang="zh-CN" altLang="en-US" sz="1400" b="1" u="sng">
              <a:ln w="22225">
                <a:solidFill>
                  <a:schemeClr val="accent2"/>
                </a:solidFill>
                <a:prstDash val="solid"/>
              </a:ln>
              <a:solidFill>
                <a:schemeClr val="accent2">
                  <a:lumMod val="40000"/>
                  <a:lumOff val="60000"/>
                </a:schemeClr>
              </a:solidFill>
              <a:effectLst/>
              <a:latin typeface="仿宋" panose="02010609060101010101" charset="-122"/>
              <a:ea typeface="仿宋" panose="02010609060101010101" charset="-122"/>
            </a:rPr>
            <a:t>共性指标，仅供参考。</a:t>
          </a:r>
          <a:endParaRPr lang="zh-CN" altLang="en-US" sz="1200" b="1">
            <a:solidFill>
              <a:srgbClr val="FF0000"/>
            </a:solidFill>
            <a:latin typeface="仿宋" panose="02010609060101010101" charset="-122"/>
            <a:ea typeface="仿宋" panose="02010609060101010101" charset="-122"/>
          </a:endParaRPr>
        </a:p>
        <a:p>
          <a:pPr algn="l"/>
          <a:endParaRPr lang="zh-CN" altLang="en-US" sz="1200" b="1">
            <a:solidFill>
              <a:srgbClr val="0070C0"/>
            </a:solidFill>
            <a:latin typeface="仿宋" panose="02010609060101010101" charset="-122"/>
            <a:ea typeface="仿宋" panose="02010609060101010101" charset="-122"/>
          </a:endParaRPr>
        </a:p>
        <a:p>
          <a:pPr algn="l"/>
          <a:r>
            <a:rPr lang="zh-CN" altLang="en-US" sz="1200" b="1">
              <a:solidFill>
                <a:srgbClr val="0070C0"/>
              </a:solidFill>
              <a:latin typeface="仿宋" panose="02010609060101010101" charset="-122"/>
              <a:ea typeface="仿宋" panose="02010609060101010101" charset="-122"/>
            </a:rPr>
            <a:t>各单位可以自行增、减或修改成符合自己单位的个性指标。</a:t>
          </a:r>
        </a:p>
        <a:p>
          <a:pPr algn="l"/>
          <a:endParaRPr lang="zh-CN" altLang="en-US" sz="1200" b="1">
            <a:solidFill>
              <a:srgbClr val="0070C0"/>
            </a:solidFill>
            <a:latin typeface="仿宋" panose="02010609060101010101" charset="-122"/>
            <a:ea typeface="仿宋" panose="02010609060101010101" charset="-122"/>
          </a:endParaRPr>
        </a:p>
        <a:p>
          <a:pPr algn="l"/>
          <a:r>
            <a:rPr lang="zh-CN" altLang="en-US" sz="1200" b="1">
              <a:solidFill>
                <a:schemeClr val="accent2">
                  <a:lumMod val="75000"/>
                </a:schemeClr>
              </a:solidFill>
              <a:latin typeface="仿宋" panose="02010609060101010101" charset="-122"/>
              <a:ea typeface="仿宋" panose="02010609060101010101" charset="-122"/>
            </a:rPr>
            <a:t>请科学合理设置单位位三级指标及指标值，尽量要反映出单位全年的工作情况。</a:t>
          </a:r>
        </a:p>
      </xdr:txBody>
    </xdr:sp>
    <xdr:clientData fPrintsWithSheet="0"/>
  </xdr:twoCellAnchor>
  <xdr:twoCellAnchor editAs="oneCell">
    <xdr:from>
      <xdr:col>7</xdr:col>
      <xdr:colOff>628650</xdr:colOff>
      <xdr:row>1</xdr:row>
      <xdr:rowOff>19050</xdr:rowOff>
    </xdr:from>
    <xdr:to>
      <xdr:col>9</xdr:col>
      <xdr:colOff>315595</xdr:colOff>
      <xdr:row>2</xdr:row>
      <xdr:rowOff>81280</xdr:rowOff>
    </xdr:to>
    <xdr:sp macro="" textlink="">
      <xdr:nvSpPr>
        <xdr:cNvPr id="3" name="文本框 2"/>
        <xdr:cNvSpPr txBox="1"/>
      </xdr:nvSpPr>
      <xdr:spPr>
        <a:xfrm>
          <a:off x="6238875" y="228600"/>
          <a:ext cx="1239520" cy="357505"/>
        </a:xfrm>
        <a:prstGeom prst="rect">
          <a:avLst/>
        </a:prstGeom>
        <a:solidFill>
          <a:schemeClr val="accent3">
            <a:lumMod val="40000"/>
            <a:lumOff val="6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zh-CN" altLang="en-US" sz="1600" b="1">
              <a:ln w="22225">
                <a:solidFill>
                  <a:schemeClr val="accent2"/>
                </a:solidFill>
                <a:prstDash val="solid"/>
              </a:ln>
              <a:solidFill>
                <a:schemeClr val="accent2">
                  <a:lumMod val="40000"/>
                  <a:lumOff val="60000"/>
                </a:schemeClr>
              </a:solidFill>
              <a:effectLst/>
              <a:latin typeface="仿宋" panose="02010609060101010101" charset="-122"/>
              <a:ea typeface="仿宋" panose="02010609060101010101" charset="-122"/>
            </a:rPr>
            <a:t>本表不打印</a:t>
          </a:r>
        </a:p>
      </xdr:txBody>
    </xdr:sp>
    <xdr:clientData fPrintsWithSheet="0"/>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dimension ref="A1:IM46"/>
  <sheetViews>
    <sheetView topLeftCell="A19" workbookViewId="0"/>
  </sheetViews>
  <sheetFormatPr defaultColWidth="9" defaultRowHeight="14.25"/>
  <cols>
    <col min="1" max="1" width="9" style="1"/>
    <col min="2" max="3" width="11" style="1" customWidth="1"/>
    <col min="4" max="7" width="9.5" style="1" customWidth="1"/>
    <col min="8" max="8" width="11.875" style="1" customWidth="1"/>
    <col min="9" max="247" width="9" style="1"/>
  </cols>
  <sheetData>
    <row r="1" spans="1:8" s="1" customFormat="1">
      <c r="A1" s="63"/>
      <c r="B1" s="64"/>
      <c r="C1" s="64"/>
      <c r="D1" s="64"/>
      <c r="E1" s="64"/>
      <c r="F1" s="64"/>
      <c r="G1" s="64"/>
      <c r="H1" s="64"/>
    </row>
    <row r="2" spans="1:8" s="1" customFormat="1">
      <c r="A2" s="64"/>
      <c r="B2" s="64"/>
      <c r="C2" s="64"/>
      <c r="D2" s="64"/>
      <c r="E2" s="64"/>
      <c r="F2" s="64"/>
      <c r="G2" s="64"/>
      <c r="H2" s="64"/>
    </row>
    <row r="3" spans="1:8" s="1" customFormat="1">
      <c r="A3" s="64"/>
      <c r="B3" s="64"/>
      <c r="C3" s="64"/>
      <c r="D3" s="64"/>
      <c r="E3" s="64"/>
      <c r="F3" s="64"/>
      <c r="G3" s="64"/>
      <c r="H3" s="64"/>
    </row>
    <row r="4" spans="1:8" s="1" customFormat="1">
      <c r="A4" s="64"/>
      <c r="B4" s="64"/>
      <c r="C4" s="64"/>
      <c r="D4" s="64"/>
      <c r="E4" s="64"/>
      <c r="F4" s="64"/>
      <c r="G4" s="64"/>
      <c r="H4" s="64"/>
    </row>
    <row r="5" spans="1:8" s="1" customFormat="1">
      <c r="A5" s="64"/>
      <c r="B5" s="64"/>
      <c r="C5" s="64"/>
      <c r="D5" s="64"/>
      <c r="E5" s="64"/>
      <c r="F5" s="64"/>
      <c r="G5" s="64"/>
      <c r="H5" s="64"/>
    </row>
    <row r="6" spans="1:8" s="1" customFormat="1">
      <c r="A6" s="64"/>
      <c r="B6" s="64"/>
      <c r="C6" s="64"/>
      <c r="D6" s="64"/>
      <c r="E6" s="64"/>
      <c r="F6" s="64"/>
      <c r="G6" s="64"/>
      <c r="H6" s="64"/>
    </row>
    <row r="7" spans="1:8" s="1" customFormat="1">
      <c r="A7" s="64"/>
      <c r="B7" s="64"/>
      <c r="C7" s="64"/>
      <c r="D7" s="64"/>
      <c r="E7" s="64"/>
      <c r="F7" s="64"/>
      <c r="G7" s="64"/>
      <c r="H7" s="64"/>
    </row>
    <row r="8" spans="1:8" s="1" customFormat="1" ht="13.5">
      <c r="A8" s="95" t="s">
        <v>0</v>
      </c>
      <c r="B8" s="95"/>
      <c r="C8" s="95"/>
      <c r="D8" s="95"/>
      <c r="E8" s="95"/>
      <c r="F8" s="95"/>
      <c r="G8" s="95"/>
      <c r="H8" s="95"/>
    </row>
    <row r="9" spans="1:8" s="1" customFormat="1" ht="13.5">
      <c r="A9" s="95"/>
      <c r="B9" s="95"/>
      <c r="C9" s="95"/>
      <c r="D9" s="95"/>
      <c r="E9" s="95"/>
      <c r="F9" s="95"/>
      <c r="G9" s="95"/>
      <c r="H9" s="95"/>
    </row>
    <row r="10" spans="1:8" s="1" customFormat="1" ht="13.5">
      <c r="A10" s="95"/>
      <c r="B10" s="95"/>
      <c r="C10" s="95"/>
      <c r="D10" s="95"/>
      <c r="E10" s="95"/>
      <c r="F10" s="95"/>
      <c r="G10" s="95"/>
      <c r="H10" s="95"/>
    </row>
    <row r="11" spans="1:8" s="1" customFormat="1">
      <c r="A11" s="64"/>
      <c r="B11" s="64"/>
      <c r="C11" s="64"/>
      <c r="D11" s="64"/>
      <c r="E11" s="64"/>
      <c r="F11" s="64"/>
      <c r="G11" s="64"/>
      <c r="H11" s="64"/>
    </row>
    <row r="12" spans="1:8" s="1" customFormat="1">
      <c r="A12" s="64"/>
      <c r="B12" s="64"/>
      <c r="C12" s="64"/>
      <c r="D12" s="64"/>
      <c r="E12" s="64"/>
      <c r="F12" s="64"/>
      <c r="G12" s="64"/>
      <c r="H12" s="64"/>
    </row>
    <row r="13" spans="1:8" s="1" customFormat="1">
      <c r="A13" s="64"/>
      <c r="B13" s="64"/>
      <c r="C13" s="64"/>
      <c r="D13" s="64"/>
      <c r="E13" s="64"/>
      <c r="F13" s="64"/>
      <c r="G13" s="64"/>
      <c r="H13" s="64"/>
    </row>
    <row r="14" spans="1:8" s="1" customFormat="1" ht="18.75">
      <c r="A14" s="64"/>
      <c r="B14" s="64"/>
      <c r="C14" s="64"/>
      <c r="D14" s="65"/>
      <c r="E14" s="65"/>
      <c r="F14" s="65"/>
      <c r="G14" s="64"/>
      <c r="H14" s="64"/>
    </row>
    <row r="15" spans="1:8" s="1" customFormat="1" ht="18.75">
      <c r="A15" s="64"/>
      <c r="B15" s="64"/>
      <c r="C15" s="64"/>
      <c r="D15" s="65"/>
      <c r="E15" s="65"/>
      <c r="F15" s="65"/>
      <c r="G15" s="64"/>
      <c r="H15" s="64"/>
    </row>
    <row r="16" spans="1:8" s="1" customFormat="1">
      <c r="A16" s="64"/>
      <c r="B16" s="64"/>
      <c r="C16" s="64"/>
      <c r="D16" s="64"/>
      <c r="E16" s="64"/>
      <c r="F16" s="64"/>
      <c r="G16" s="64"/>
      <c r="H16" s="64"/>
    </row>
    <row r="17" spans="1:8" s="1" customFormat="1">
      <c r="A17" s="64"/>
      <c r="B17" s="64"/>
      <c r="C17" s="64"/>
      <c r="D17" s="64"/>
      <c r="E17" s="64"/>
      <c r="F17" s="64"/>
      <c r="G17" s="64"/>
      <c r="H17" s="64"/>
    </row>
    <row r="18" spans="1:8" s="1" customFormat="1">
      <c r="A18" s="64"/>
      <c r="B18" s="64"/>
      <c r="C18" s="64"/>
      <c r="D18" s="64"/>
      <c r="E18" s="64"/>
      <c r="F18" s="64"/>
      <c r="G18" s="64"/>
      <c r="H18" s="64"/>
    </row>
    <row r="19" spans="1:8" s="1" customFormat="1">
      <c r="A19" s="64"/>
      <c r="B19" s="64"/>
      <c r="C19" s="64"/>
      <c r="D19" s="64"/>
      <c r="E19" s="64"/>
      <c r="F19" s="64"/>
      <c r="G19" s="64"/>
      <c r="H19" s="64"/>
    </row>
    <row r="20" spans="1:8" s="1" customFormat="1">
      <c r="A20" s="64"/>
      <c r="B20" s="64"/>
      <c r="C20" s="64"/>
      <c r="D20" s="64"/>
      <c r="E20" s="64"/>
      <c r="F20" s="64"/>
      <c r="G20" s="64"/>
      <c r="H20" s="64"/>
    </row>
    <row r="21" spans="1:8" s="1" customFormat="1">
      <c r="A21" s="64"/>
      <c r="B21" s="64"/>
      <c r="C21" s="64"/>
      <c r="D21" s="64"/>
      <c r="E21" s="64"/>
      <c r="F21" s="64"/>
      <c r="G21" s="64"/>
      <c r="H21" s="64"/>
    </row>
    <row r="22" spans="1:8" s="1" customFormat="1">
      <c r="A22" s="64"/>
      <c r="B22" s="64"/>
      <c r="C22" s="64"/>
      <c r="D22" s="64"/>
      <c r="E22" s="64"/>
      <c r="F22" s="64"/>
      <c r="G22" s="64"/>
      <c r="H22" s="64"/>
    </row>
    <row r="23" spans="1:8" s="1" customFormat="1">
      <c r="A23" s="64"/>
      <c r="B23" s="64"/>
      <c r="C23" s="64"/>
      <c r="D23" s="64"/>
      <c r="E23" s="64"/>
      <c r="F23" s="64"/>
      <c r="G23" s="64"/>
      <c r="H23" s="64"/>
    </row>
    <row r="24" spans="1:8" s="1" customFormat="1">
      <c r="A24" s="64"/>
      <c r="B24" s="64"/>
      <c r="C24" s="64"/>
      <c r="D24" s="64"/>
      <c r="E24" s="64"/>
      <c r="F24" s="64"/>
      <c r="G24" s="64"/>
      <c r="H24" s="64"/>
    </row>
    <row r="25" spans="1:8" s="1" customFormat="1">
      <c r="A25" s="64"/>
      <c r="B25" s="64"/>
      <c r="C25" s="64"/>
      <c r="D25" s="64"/>
      <c r="E25" s="64"/>
      <c r="F25" s="64"/>
      <c r="G25" s="64"/>
      <c r="H25" s="64"/>
    </row>
    <row r="26" spans="1:8" s="1" customFormat="1">
      <c r="A26" s="64"/>
      <c r="B26" s="64"/>
      <c r="C26" s="64"/>
      <c r="D26" s="64"/>
      <c r="E26" s="64"/>
      <c r="F26" s="64"/>
      <c r="G26" s="64"/>
      <c r="H26" s="64"/>
    </row>
    <row r="27" spans="1:8" s="1" customFormat="1">
      <c r="A27" s="64"/>
      <c r="B27" s="64"/>
      <c r="C27" s="64"/>
      <c r="D27" s="64"/>
      <c r="E27" s="64"/>
      <c r="F27" s="64"/>
      <c r="G27" s="64"/>
      <c r="H27" s="64"/>
    </row>
    <row r="28" spans="1:8" s="1" customFormat="1">
      <c r="A28" s="64"/>
      <c r="B28" s="64"/>
      <c r="C28" s="64"/>
      <c r="D28" s="64"/>
      <c r="E28" s="64"/>
      <c r="F28" s="64"/>
      <c r="G28" s="64"/>
      <c r="H28" s="64"/>
    </row>
    <row r="29" spans="1:8" s="1" customFormat="1" ht="15.95" customHeight="1">
      <c r="A29" s="64"/>
      <c r="B29" s="92" t="s">
        <v>1</v>
      </c>
      <c r="C29" s="92"/>
      <c r="D29" s="93"/>
      <c r="E29" s="93"/>
      <c r="F29" s="93"/>
      <c r="G29" s="93"/>
      <c r="H29" s="64"/>
    </row>
    <row r="30" spans="1:8" s="1" customFormat="1" ht="15.95" customHeight="1">
      <c r="A30" s="64"/>
      <c r="B30" s="92"/>
      <c r="C30" s="92"/>
      <c r="D30" s="94"/>
      <c r="E30" s="94"/>
      <c r="F30" s="94"/>
      <c r="G30" s="94"/>
      <c r="H30" s="64"/>
    </row>
    <row r="31" spans="1:8" s="1" customFormat="1" ht="9" customHeight="1">
      <c r="A31" s="64"/>
      <c r="B31" s="66"/>
      <c r="C31" s="66"/>
      <c r="D31" s="67"/>
      <c r="E31" s="67"/>
      <c r="F31" s="67"/>
      <c r="G31" s="64"/>
      <c r="H31" s="64"/>
    </row>
    <row r="32" spans="1:8" s="1" customFormat="1" ht="15.95" customHeight="1">
      <c r="A32" s="64"/>
      <c r="B32" s="92" t="s">
        <v>2</v>
      </c>
      <c r="C32" s="92"/>
      <c r="D32" s="93"/>
      <c r="E32" s="93"/>
      <c r="F32" s="93"/>
      <c r="G32" s="93"/>
      <c r="H32" s="64"/>
    </row>
    <row r="33" spans="1:8" s="1" customFormat="1" ht="15.95" customHeight="1">
      <c r="A33" s="64"/>
      <c r="B33" s="92"/>
      <c r="C33" s="92"/>
      <c r="D33" s="94"/>
      <c r="E33" s="94"/>
      <c r="F33" s="94"/>
      <c r="G33" s="94"/>
      <c r="H33" s="64"/>
    </row>
    <row r="34" spans="1:8" s="1" customFormat="1" ht="9" customHeight="1">
      <c r="A34" s="64"/>
      <c r="B34" s="66"/>
      <c r="C34" s="66"/>
      <c r="D34" s="67"/>
      <c r="E34" s="67"/>
      <c r="F34" s="67"/>
      <c r="G34" s="64"/>
      <c r="H34" s="64"/>
    </row>
    <row r="35" spans="1:8" s="1" customFormat="1" ht="15.95" customHeight="1">
      <c r="A35" s="64"/>
      <c r="B35" s="92" t="s">
        <v>3</v>
      </c>
      <c r="C35" s="92"/>
      <c r="D35" s="93"/>
      <c r="E35" s="93"/>
      <c r="F35" s="93"/>
      <c r="G35" s="93"/>
      <c r="H35" s="64"/>
    </row>
    <row r="36" spans="1:8" s="1" customFormat="1" ht="15.95" customHeight="1">
      <c r="A36" s="64"/>
      <c r="B36" s="92"/>
      <c r="C36" s="92"/>
      <c r="D36" s="94"/>
      <c r="E36" s="94"/>
      <c r="F36" s="94"/>
      <c r="G36" s="94"/>
      <c r="H36" s="64"/>
    </row>
    <row r="37" spans="1:8" s="1" customFormat="1" ht="9" customHeight="1">
      <c r="A37" s="64"/>
      <c r="B37" s="66"/>
      <c r="C37" s="66"/>
      <c r="D37" s="67"/>
      <c r="E37" s="67"/>
      <c r="F37" s="67"/>
      <c r="G37" s="64"/>
      <c r="H37" s="64"/>
    </row>
    <row r="38" spans="1:8" s="1" customFormat="1" ht="15.95" customHeight="1">
      <c r="A38" s="64"/>
      <c r="B38" s="92" t="s">
        <v>4</v>
      </c>
      <c r="C38" s="92"/>
      <c r="D38" s="93"/>
      <c r="E38" s="93"/>
      <c r="F38" s="93"/>
      <c r="G38" s="93"/>
      <c r="H38" s="64"/>
    </row>
    <row r="39" spans="1:8" s="1" customFormat="1" ht="15.95" customHeight="1">
      <c r="A39" s="64"/>
      <c r="B39" s="92"/>
      <c r="C39" s="92"/>
      <c r="D39" s="94"/>
      <c r="E39" s="94"/>
      <c r="F39" s="94"/>
      <c r="G39" s="94"/>
      <c r="H39" s="64"/>
    </row>
    <row r="40" spans="1:8" s="1" customFormat="1" ht="9" customHeight="1">
      <c r="A40" s="64"/>
      <c r="B40" s="66"/>
      <c r="C40" s="66"/>
      <c r="D40" s="67"/>
      <c r="E40" s="67"/>
      <c r="F40" s="67"/>
      <c r="G40" s="64"/>
      <c r="H40" s="64"/>
    </row>
    <row r="41" spans="1:8" s="1" customFormat="1" ht="15.95" customHeight="1">
      <c r="A41" s="64"/>
      <c r="B41" s="92" t="s">
        <v>5</v>
      </c>
      <c r="C41" s="92"/>
      <c r="D41" s="93"/>
      <c r="E41" s="93"/>
      <c r="F41" s="93"/>
      <c r="G41" s="93"/>
      <c r="H41" s="64"/>
    </row>
    <row r="42" spans="1:8" s="1" customFormat="1" ht="15.95" customHeight="1">
      <c r="A42" s="64"/>
      <c r="B42" s="92"/>
      <c r="C42" s="92"/>
      <c r="D42" s="94"/>
      <c r="E42" s="94"/>
      <c r="F42" s="94"/>
      <c r="G42" s="94"/>
      <c r="H42" s="64"/>
    </row>
    <row r="43" spans="1:8" s="1" customFormat="1" ht="9" customHeight="1">
      <c r="A43" s="64"/>
      <c r="B43" s="64"/>
      <c r="C43" s="66"/>
      <c r="D43" s="66"/>
      <c r="E43" s="66"/>
      <c r="F43" s="66"/>
      <c r="G43" s="66"/>
      <c r="H43" s="64"/>
    </row>
    <row r="44" spans="1:8" s="1" customFormat="1" ht="15.95" customHeight="1">
      <c r="A44" s="64"/>
      <c r="B44" s="92" t="s">
        <v>6</v>
      </c>
      <c r="C44" s="92"/>
      <c r="D44" s="93"/>
      <c r="E44" s="93"/>
      <c r="F44" s="93"/>
      <c r="G44" s="93"/>
      <c r="H44" s="64"/>
    </row>
    <row r="45" spans="1:8" s="1" customFormat="1" ht="15.95" customHeight="1">
      <c r="A45" s="64"/>
      <c r="B45" s="92"/>
      <c r="C45" s="92"/>
      <c r="D45" s="94"/>
      <c r="E45" s="94"/>
      <c r="F45" s="94"/>
      <c r="G45" s="94"/>
      <c r="H45" s="64"/>
    </row>
    <row r="46" spans="1:8" s="1" customFormat="1" ht="9" customHeight="1">
      <c r="A46" s="64"/>
      <c r="B46" s="64"/>
      <c r="C46" s="66"/>
      <c r="D46" s="66"/>
      <c r="E46" s="66"/>
      <c r="F46" s="66"/>
      <c r="G46" s="66"/>
      <c r="H46" s="64"/>
    </row>
  </sheetData>
  <mergeCells count="13">
    <mergeCell ref="B44:C45"/>
    <mergeCell ref="D44:G45"/>
    <mergeCell ref="B41:C42"/>
    <mergeCell ref="D41:G42"/>
    <mergeCell ref="A8:H10"/>
    <mergeCell ref="B38:C39"/>
    <mergeCell ref="D38:G39"/>
    <mergeCell ref="B32:C33"/>
    <mergeCell ref="D32:G33"/>
    <mergeCell ref="B35:C36"/>
    <mergeCell ref="D35:G36"/>
    <mergeCell ref="B29:C30"/>
    <mergeCell ref="D29:G30"/>
  </mergeCells>
  <phoneticPr fontId="40" type="noConversion"/>
  <pageMargins left="0.78680555555555598" right="0.70833333333333304" top="1" bottom="1" header="0.5" footer="0.5"/>
  <pageSetup paperSize="9" orientation="portrait"/>
</worksheet>
</file>

<file path=xl/worksheets/sheet2.xml><?xml version="1.0" encoding="utf-8"?>
<worksheet xmlns="http://schemas.openxmlformats.org/spreadsheetml/2006/main" xmlns:r="http://schemas.openxmlformats.org/officeDocument/2006/relationships">
  <sheetPr codeName="Sheet3">
    <pageSetUpPr fitToPage="1"/>
  </sheetPr>
  <dimension ref="A1:K46"/>
  <sheetViews>
    <sheetView showGridLines="0" workbookViewId="0">
      <selection activeCell="C4" sqref="C4:K4"/>
    </sheetView>
  </sheetViews>
  <sheetFormatPr defaultColWidth="9" defaultRowHeight="14.25"/>
  <cols>
    <col min="1" max="1" width="6" style="3" customWidth="1"/>
    <col min="2" max="2" width="8.5" style="3" customWidth="1"/>
    <col min="3" max="3" width="9.625" style="3" customWidth="1"/>
    <col min="4" max="4" width="18.125" style="3" customWidth="1"/>
    <col min="5" max="5" width="10.5" style="3" customWidth="1"/>
    <col min="6" max="6" width="10.375" style="3" customWidth="1"/>
    <col min="7" max="7" width="10.5" style="3" customWidth="1"/>
    <col min="8" max="8" width="9.75" style="3" customWidth="1"/>
    <col min="9" max="9" width="4.75" style="3" customWidth="1"/>
    <col min="10" max="10" width="9" style="3"/>
    <col min="11" max="11" width="4.75" style="3" customWidth="1"/>
    <col min="12" max="16384" width="9" style="3"/>
  </cols>
  <sheetData>
    <row r="1" spans="1:11" s="2" customFormat="1" ht="16.5" customHeight="1">
      <c r="A1" s="5" t="s">
        <v>7</v>
      </c>
      <c r="B1" s="6"/>
      <c r="C1" s="6"/>
    </row>
    <row r="2" spans="1:11" ht="23.25" customHeight="1">
      <c r="A2" s="110" t="s">
        <v>8</v>
      </c>
      <c r="B2" s="110"/>
      <c r="C2" s="110"/>
      <c r="D2" s="110"/>
      <c r="E2" s="110"/>
      <c r="F2" s="110"/>
      <c r="G2" s="110"/>
      <c r="H2" s="110"/>
      <c r="I2" s="110"/>
      <c r="J2" s="110"/>
      <c r="K2" s="110"/>
    </row>
    <row r="3" spans="1:11" ht="18" customHeight="1">
      <c r="A3" s="111" t="s">
        <v>9</v>
      </c>
      <c r="B3" s="111"/>
      <c r="C3" s="111"/>
      <c r="D3" s="111"/>
      <c r="E3" s="111"/>
      <c r="F3" s="111"/>
      <c r="G3" s="111"/>
      <c r="H3" s="111"/>
      <c r="I3" s="111"/>
      <c r="J3" s="111"/>
      <c r="K3" s="111"/>
    </row>
    <row r="4" spans="1:11" ht="21.95" customHeight="1">
      <c r="A4" s="99" t="s">
        <v>10</v>
      </c>
      <c r="B4" s="99"/>
      <c r="C4" s="99"/>
      <c r="D4" s="99"/>
      <c r="E4" s="99"/>
      <c r="F4" s="99"/>
      <c r="G4" s="99"/>
      <c r="H4" s="99"/>
      <c r="I4" s="99"/>
      <c r="J4" s="99"/>
      <c r="K4" s="99"/>
    </row>
    <row r="5" spans="1:11">
      <c r="A5" s="99" t="s">
        <v>11</v>
      </c>
      <c r="B5" s="99" t="s">
        <v>12</v>
      </c>
      <c r="C5" s="99" t="s">
        <v>13</v>
      </c>
      <c r="D5" s="99"/>
      <c r="E5" s="99" t="s">
        <v>14</v>
      </c>
      <c r="F5" s="7"/>
      <c r="G5" s="99" t="s">
        <v>15</v>
      </c>
      <c r="H5" s="7"/>
      <c r="I5" s="99" t="s">
        <v>16</v>
      </c>
      <c r="J5" s="99" t="s">
        <v>17</v>
      </c>
      <c r="K5" s="99" t="s">
        <v>18</v>
      </c>
    </row>
    <row r="6" spans="1:11" ht="30" customHeight="1">
      <c r="A6" s="99"/>
      <c r="B6" s="99"/>
      <c r="C6" s="99"/>
      <c r="D6" s="99"/>
      <c r="E6" s="99"/>
      <c r="F6" s="13" t="s">
        <v>19</v>
      </c>
      <c r="G6" s="99"/>
      <c r="H6" s="13" t="s">
        <v>19</v>
      </c>
      <c r="I6" s="99"/>
      <c r="J6" s="99"/>
      <c r="K6" s="99"/>
    </row>
    <row r="7" spans="1:11">
      <c r="A7" s="99"/>
      <c r="B7" s="7" t="s">
        <v>20</v>
      </c>
      <c r="C7" s="99"/>
      <c r="D7" s="99"/>
      <c r="E7" s="7"/>
      <c r="F7" s="7"/>
      <c r="G7" s="7"/>
      <c r="H7" s="7"/>
      <c r="I7" s="26">
        <v>10</v>
      </c>
      <c r="J7" s="15" t="e">
        <f t="shared" ref="J7:J12" si="0">G7/E7</f>
        <v>#DIV/0!</v>
      </c>
      <c r="K7" s="26"/>
    </row>
    <row r="8" spans="1:11">
      <c r="A8" s="99"/>
      <c r="B8" s="7" t="s">
        <v>21</v>
      </c>
      <c r="C8" s="99"/>
      <c r="D8" s="99"/>
      <c r="E8" s="7"/>
      <c r="F8" s="7"/>
      <c r="G8" s="7"/>
      <c r="H8" s="7"/>
      <c r="I8" s="26"/>
      <c r="J8" s="15" t="e">
        <f t="shared" si="0"/>
        <v>#DIV/0!</v>
      </c>
      <c r="K8" s="26"/>
    </row>
    <row r="9" spans="1:11">
      <c r="A9" s="99"/>
      <c r="B9" s="7" t="s">
        <v>22</v>
      </c>
      <c r="C9" s="99"/>
      <c r="D9" s="99"/>
      <c r="E9" s="7"/>
      <c r="F9" s="7"/>
      <c r="G9" s="7"/>
      <c r="H9" s="7"/>
      <c r="I9" s="26"/>
      <c r="J9" s="15" t="e">
        <f t="shared" si="0"/>
        <v>#DIV/0!</v>
      </c>
      <c r="K9" s="26"/>
    </row>
    <row r="10" spans="1:11">
      <c r="A10" s="99"/>
      <c r="B10" s="7" t="s">
        <v>23</v>
      </c>
      <c r="C10" s="99"/>
      <c r="D10" s="99"/>
      <c r="E10" s="7"/>
      <c r="F10" s="7"/>
      <c r="G10" s="7"/>
      <c r="H10" s="7"/>
      <c r="I10" s="7"/>
      <c r="J10" s="15" t="e">
        <f t="shared" si="0"/>
        <v>#DIV/0!</v>
      </c>
      <c r="K10" s="7"/>
    </row>
    <row r="11" spans="1:11">
      <c r="A11" s="99"/>
      <c r="B11" s="7"/>
      <c r="C11" s="99"/>
      <c r="D11" s="99"/>
      <c r="E11" s="7"/>
      <c r="F11" s="7"/>
      <c r="G11" s="7"/>
      <c r="H11" s="7"/>
      <c r="I11" s="7"/>
      <c r="J11" s="15" t="e">
        <f t="shared" si="0"/>
        <v>#DIV/0!</v>
      </c>
      <c r="K11" s="7"/>
    </row>
    <row r="12" spans="1:11">
      <c r="A12" s="99"/>
      <c r="B12" s="99" t="s">
        <v>24</v>
      </c>
      <c r="C12" s="99"/>
      <c r="D12" s="99"/>
      <c r="E12" s="14" t="str">
        <f t="shared" ref="E12:H12" si="1">IF(SUM(E7:E11)=0,"",SUM(E7:E11))</f>
        <v/>
      </c>
      <c r="F12" s="14" t="str">
        <f t="shared" si="1"/>
        <v/>
      </c>
      <c r="G12" s="14" t="str">
        <f t="shared" si="1"/>
        <v/>
      </c>
      <c r="H12" s="14" t="str">
        <f t="shared" si="1"/>
        <v/>
      </c>
      <c r="I12" s="14">
        <f>SUM(I7:I11)</f>
        <v>10</v>
      </c>
      <c r="J12" s="15" t="e">
        <f t="shared" si="0"/>
        <v>#VALUE!</v>
      </c>
      <c r="K12" s="14">
        <f>SUM(K7:K11)</f>
        <v>0</v>
      </c>
    </row>
    <row r="13" spans="1:11" ht="21.95" customHeight="1">
      <c r="A13" s="99" t="s">
        <v>25</v>
      </c>
      <c r="B13" s="104" t="s">
        <v>26</v>
      </c>
      <c r="C13" s="105"/>
      <c r="D13" s="105"/>
      <c r="E13" s="105"/>
      <c r="F13" s="106"/>
      <c r="G13" s="101" t="s">
        <v>27</v>
      </c>
      <c r="H13" s="102"/>
      <c r="I13" s="102"/>
      <c r="J13" s="102"/>
      <c r="K13" s="103"/>
    </row>
    <row r="14" spans="1:11" ht="57" customHeight="1">
      <c r="A14" s="99"/>
      <c r="B14" s="107" t="s">
        <v>28</v>
      </c>
      <c r="C14" s="108"/>
      <c r="D14" s="108"/>
      <c r="E14" s="108"/>
      <c r="F14" s="109"/>
      <c r="G14" s="107" t="s">
        <v>29</v>
      </c>
      <c r="H14" s="108"/>
      <c r="I14" s="108"/>
      <c r="J14" s="108"/>
      <c r="K14" s="109"/>
    </row>
    <row r="15" spans="1:11" ht="21.95" customHeight="1">
      <c r="A15" s="99" t="s">
        <v>30</v>
      </c>
      <c r="B15" s="7" t="s">
        <v>31</v>
      </c>
      <c r="C15" s="8" t="s">
        <v>32</v>
      </c>
      <c r="D15" s="7" t="s">
        <v>33</v>
      </c>
      <c r="E15" s="7" t="s">
        <v>34</v>
      </c>
      <c r="F15" s="7" t="s">
        <v>35</v>
      </c>
      <c r="G15" s="7" t="s">
        <v>36</v>
      </c>
      <c r="H15" s="7" t="s">
        <v>18</v>
      </c>
      <c r="I15" s="99" t="s">
        <v>37</v>
      </c>
      <c r="J15" s="99"/>
      <c r="K15" s="99"/>
    </row>
    <row r="16" spans="1:11">
      <c r="A16" s="99"/>
      <c r="B16" s="99" t="s">
        <v>38</v>
      </c>
      <c r="C16" s="96" t="s">
        <v>39</v>
      </c>
      <c r="D16" s="7"/>
      <c r="E16" s="7"/>
      <c r="F16" s="7"/>
      <c r="G16" s="7"/>
      <c r="H16" s="7"/>
      <c r="I16" s="99"/>
      <c r="J16" s="99"/>
      <c r="K16" s="99"/>
    </row>
    <row r="17" spans="1:11">
      <c r="A17" s="99"/>
      <c r="B17" s="99"/>
      <c r="C17" s="97"/>
      <c r="D17" s="7"/>
      <c r="E17" s="7"/>
      <c r="F17" s="7"/>
      <c r="G17" s="7"/>
      <c r="H17" s="7"/>
      <c r="I17" s="99"/>
      <c r="J17" s="99"/>
      <c r="K17" s="99"/>
    </row>
    <row r="18" spans="1:11">
      <c r="A18" s="99"/>
      <c r="B18" s="99"/>
      <c r="C18" s="98"/>
      <c r="D18" s="7"/>
      <c r="E18" s="7"/>
      <c r="F18" s="7"/>
      <c r="G18" s="7"/>
      <c r="H18" s="7"/>
      <c r="I18" s="99"/>
      <c r="J18" s="99"/>
      <c r="K18" s="99"/>
    </row>
    <row r="19" spans="1:11">
      <c r="A19" s="99"/>
      <c r="B19" s="99"/>
      <c r="C19" s="96" t="s">
        <v>40</v>
      </c>
      <c r="D19" s="7"/>
      <c r="E19" s="7"/>
      <c r="F19" s="7"/>
      <c r="G19" s="7"/>
      <c r="H19" s="7"/>
      <c r="I19" s="99"/>
      <c r="J19" s="99"/>
      <c r="K19" s="99"/>
    </row>
    <row r="20" spans="1:11">
      <c r="A20" s="99"/>
      <c r="B20" s="99"/>
      <c r="C20" s="97"/>
      <c r="D20" s="7"/>
      <c r="E20" s="7"/>
      <c r="F20" s="7"/>
      <c r="G20" s="7"/>
      <c r="H20" s="7"/>
      <c r="I20" s="99"/>
      <c r="J20" s="99"/>
      <c r="K20" s="99"/>
    </row>
    <row r="21" spans="1:11">
      <c r="A21" s="99"/>
      <c r="B21" s="99"/>
      <c r="C21" s="98"/>
      <c r="D21" s="7"/>
      <c r="E21" s="7"/>
      <c r="F21" s="7"/>
      <c r="G21" s="7"/>
      <c r="H21" s="7"/>
      <c r="I21" s="99"/>
      <c r="J21" s="99"/>
      <c r="K21" s="99"/>
    </row>
    <row r="22" spans="1:11">
      <c r="A22" s="99"/>
      <c r="B22" s="99"/>
      <c r="C22" s="96" t="s">
        <v>41</v>
      </c>
      <c r="D22" s="7"/>
      <c r="E22" s="7"/>
      <c r="F22" s="7"/>
      <c r="G22" s="7"/>
      <c r="H22" s="7"/>
      <c r="I22" s="99"/>
      <c r="J22" s="99"/>
      <c r="K22" s="99"/>
    </row>
    <row r="23" spans="1:11">
      <c r="A23" s="99"/>
      <c r="B23" s="99"/>
      <c r="C23" s="97"/>
      <c r="D23" s="7"/>
      <c r="E23" s="7"/>
      <c r="F23" s="7"/>
      <c r="G23" s="7"/>
      <c r="H23" s="7"/>
      <c r="I23" s="99"/>
      <c r="J23" s="99"/>
      <c r="K23" s="99"/>
    </row>
    <row r="24" spans="1:11">
      <c r="A24" s="99"/>
      <c r="B24" s="99"/>
      <c r="C24" s="98"/>
      <c r="D24" s="7"/>
      <c r="E24" s="7"/>
      <c r="F24" s="7"/>
      <c r="G24" s="7"/>
      <c r="H24" s="7"/>
      <c r="I24" s="99"/>
      <c r="J24" s="99"/>
      <c r="K24" s="99"/>
    </row>
    <row r="25" spans="1:11">
      <c r="A25" s="99"/>
      <c r="B25" s="99"/>
      <c r="C25" s="96" t="s">
        <v>42</v>
      </c>
      <c r="D25" s="7"/>
      <c r="E25" s="7"/>
      <c r="F25" s="7"/>
      <c r="G25" s="7"/>
      <c r="H25" s="7"/>
      <c r="I25" s="99"/>
      <c r="J25" s="99"/>
      <c r="K25" s="99"/>
    </row>
    <row r="26" spans="1:11">
      <c r="A26" s="99"/>
      <c r="B26" s="99"/>
      <c r="C26" s="97"/>
      <c r="D26" s="7"/>
      <c r="E26" s="7"/>
      <c r="F26" s="7"/>
      <c r="G26" s="7"/>
      <c r="H26" s="7"/>
      <c r="I26" s="99"/>
      <c r="J26" s="99"/>
      <c r="K26" s="99"/>
    </row>
    <row r="27" spans="1:11">
      <c r="A27" s="99"/>
      <c r="B27" s="99"/>
      <c r="C27" s="98"/>
      <c r="D27" s="7"/>
      <c r="E27" s="7"/>
      <c r="F27" s="7"/>
      <c r="G27" s="7"/>
      <c r="H27" s="7"/>
      <c r="I27" s="99"/>
      <c r="J27" s="99"/>
      <c r="K27" s="99"/>
    </row>
    <row r="28" spans="1:11">
      <c r="A28" s="99"/>
      <c r="B28" s="99"/>
      <c r="C28" s="8" t="s">
        <v>23</v>
      </c>
      <c r="D28" s="7"/>
      <c r="E28" s="7"/>
      <c r="F28" s="7"/>
      <c r="G28" s="7"/>
      <c r="H28" s="7"/>
      <c r="I28" s="99"/>
      <c r="J28" s="99"/>
      <c r="K28" s="99"/>
    </row>
    <row r="29" spans="1:11">
      <c r="A29" s="99"/>
      <c r="B29" s="99" t="s">
        <v>43</v>
      </c>
      <c r="C29" s="96" t="s">
        <v>44</v>
      </c>
      <c r="D29" s="7"/>
      <c r="E29" s="7"/>
      <c r="F29" s="7"/>
      <c r="G29" s="7"/>
      <c r="H29" s="7"/>
      <c r="I29" s="99"/>
      <c r="J29" s="99"/>
      <c r="K29" s="99"/>
    </row>
    <row r="30" spans="1:11">
      <c r="A30" s="99"/>
      <c r="B30" s="99"/>
      <c r="C30" s="97"/>
      <c r="D30" s="7"/>
      <c r="E30" s="7"/>
      <c r="F30" s="7"/>
      <c r="G30" s="7"/>
      <c r="H30" s="7"/>
      <c r="I30" s="99"/>
      <c r="J30" s="99"/>
      <c r="K30" s="99"/>
    </row>
    <row r="31" spans="1:11">
      <c r="A31" s="99"/>
      <c r="B31" s="99"/>
      <c r="C31" s="98"/>
      <c r="D31" s="7"/>
      <c r="E31" s="7"/>
      <c r="F31" s="7"/>
      <c r="G31" s="7"/>
      <c r="H31" s="7"/>
      <c r="I31" s="99"/>
      <c r="J31" s="99"/>
      <c r="K31" s="99"/>
    </row>
    <row r="32" spans="1:11">
      <c r="A32" s="99"/>
      <c r="B32" s="99"/>
      <c r="C32" s="96" t="s">
        <v>45</v>
      </c>
      <c r="D32" s="7"/>
      <c r="E32" s="7"/>
      <c r="F32" s="7"/>
      <c r="G32" s="7"/>
      <c r="H32" s="7"/>
      <c r="I32" s="99"/>
      <c r="J32" s="99"/>
      <c r="K32" s="99"/>
    </row>
    <row r="33" spans="1:11">
      <c r="A33" s="99"/>
      <c r="B33" s="99"/>
      <c r="C33" s="97"/>
      <c r="D33" s="7"/>
      <c r="E33" s="7"/>
      <c r="F33" s="7"/>
      <c r="G33" s="7"/>
      <c r="H33" s="7"/>
      <c r="I33" s="99"/>
      <c r="J33" s="99"/>
      <c r="K33" s="99"/>
    </row>
    <row r="34" spans="1:11">
      <c r="A34" s="99"/>
      <c r="B34" s="99"/>
      <c r="C34" s="98"/>
      <c r="D34" s="7"/>
      <c r="E34" s="7"/>
      <c r="F34" s="7"/>
      <c r="G34" s="7"/>
      <c r="H34" s="7"/>
      <c r="I34" s="99"/>
      <c r="J34" s="99"/>
      <c r="K34" s="99"/>
    </row>
    <row r="35" spans="1:11">
      <c r="A35" s="99"/>
      <c r="B35" s="99"/>
      <c r="C35" s="96" t="s">
        <v>46</v>
      </c>
      <c r="D35" s="7"/>
      <c r="E35" s="7"/>
      <c r="F35" s="7"/>
      <c r="G35" s="7"/>
      <c r="H35" s="7"/>
      <c r="I35" s="99"/>
      <c r="J35" s="99"/>
      <c r="K35" s="99"/>
    </row>
    <row r="36" spans="1:11">
      <c r="A36" s="99"/>
      <c r="B36" s="99"/>
      <c r="C36" s="97"/>
      <c r="D36" s="7"/>
      <c r="E36" s="7"/>
      <c r="F36" s="7"/>
      <c r="G36" s="7"/>
      <c r="H36" s="7"/>
      <c r="I36" s="99"/>
      <c r="J36" s="99"/>
      <c r="K36" s="99"/>
    </row>
    <row r="37" spans="1:11">
      <c r="A37" s="99"/>
      <c r="B37" s="99"/>
      <c r="C37" s="98"/>
      <c r="D37" s="7"/>
      <c r="E37" s="7"/>
      <c r="F37" s="7"/>
      <c r="G37" s="7"/>
      <c r="H37" s="7"/>
      <c r="I37" s="99"/>
      <c r="J37" s="99"/>
      <c r="K37" s="99"/>
    </row>
    <row r="38" spans="1:11">
      <c r="A38" s="99"/>
      <c r="B38" s="99"/>
      <c r="C38" s="96" t="s">
        <v>47</v>
      </c>
      <c r="D38" s="7"/>
      <c r="E38" s="7"/>
      <c r="F38" s="7"/>
      <c r="G38" s="7"/>
      <c r="H38" s="7"/>
      <c r="I38" s="99"/>
      <c r="J38" s="99"/>
      <c r="K38" s="99"/>
    </row>
    <row r="39" spans="1:11">
      <c r="A39" s="99"/>
      <c r="B39" s="99"/>
      <c r="C39" s="97"/>
      <c r="D39" s="7"/>
      <c r="E39" s="7"/>
      <c r="F39" s="7"/>
      <c r="G39" s="7"/>
      <c r="H39" s="7"/>
      <c r="I39" s="99"/>
      <c r="J39" s="99"/>
      <c r="K39" s="99"/>
    </row>
    <row r="40" spans="1:11">
      <c r="A40" s="99"/>
      <c r="B40" s="99"/>
      <c r="C40" s="98"/>
      <c r="D40" s="7"/>
      <c r="E40" s="7"/>
      <c r="F40" s="7"/>
      <c r="G40" s="7"/>
      <c r="H40" s="7"/>
      <c r="I40" s="99"/>
      <c r="J40" s="99"/>
      <c r="K40" s="99"/>
    </row>
    <row r="41" spans="1:11">
      <c r="A41" s="99"/>
      <c r="B41" s="99"/>
      <c r="C41" s="8" t="s">
        <v>23</v>
      </c>
      <c r="D41" s="7"/>
      <c r="E41" s="7"/>
      <c r="F41" s="7"/>
      <c r="G41" s="7"/>
      <c r="H41" s="7"/>
      <c r="I41" s="99"/>
      <c r="J41" s="99"/>
      <c r="K41" s="99"/>
    </row>
    <row r="42" spans="1:11">
      <c r="A42" s="99"/>
      <c r="B42" s="99" t="s">
        <v>48</v>
      </c>
      <c r="C42" s="96" t="s">
        <v>49</v>
      </c>
      <c r="D42" s="7"/>
      <c r="E42" s="7"/>
      <c r="F42" s="7"/>
      <c r="G42" s="7"/>
      <c r="H42" s="7"/>
      <c r="I42" s="99"/>
      <c r="J42" s="99"/>
      <c r="K42" s="99"/>
    </row>
    <row r="43" spans="1:11">
      <c r="A43" s="99"/>
      <c r="B43" s="99"/>
      <c r="C43" s="97"/>
      <c r="D43" s="7"/>
      <c r="E43" s="7"/>
      <c r="F43" s="7"/>
      <c r="G43" s="7"/>
      <c r="H43" s="7"/>
      <c r="I43" s="99"/>
      <c r="J43" s="99"/>
      <c r="K43" s="99"/>
    </row>
    <row r="44" spans="1:11">
      <c r="A44" s="99"/>
      <c r="B44" s="99"/>
      <c r="C44" s="98"/>
      <c r="D44" s="7"/>
      <c r="E44" s="7"/>
      <c r="F44" s="7"/>
      <c r="G44" s="7"/>
      <c r="H44" s="7"/>
      <c r="I44" s="99"/>
      <c r="J44" s="99"/>
      <c r="K44" s="99"/>
    </row>
    <row r="45" spans="1:11">
      <c r="A45" s="99"/>
      <c r="B45" s="99"/>
      <c r="C45" s="8" t="s">
        <v>23</v>
      </c>
      <c r="D45" s="7"/>
      <c r="E45" s="7"/>
      <c r="F45" s="7"/>
      <c r="G45" s="7"/>
      <c r="H45" s="7"/>
      <c r="I45" s="99"/>
      <c r="J45" s="99"/>
      <c r="K45" s="99"/>
    </row>
    <row r="46" spans="1:11" ht="20.100000000000001" customHeight="1">
      <c r="A46" s="100" t="s">
        <v>50</v>
      </c>
      <c r="B46" s="100"/>
      <c r="C46" s="100"/>
      <c r="D46" s="100"/>
      <c r="E46" s="14">
        <f>IF(SUM(E16:E45)=0,100,SUM(E16:E45))</f>
        <v>100</v>
      </c>
      <c r="F46" s="7"/>
      <c r="G46" s="7"/>
      <c r="H46" s="14">
        <f>IF(SUM(H16:H45)=0,100,SUM(H16:H45))</f>
        <v>100</v>
      </c>
      <c r="I46" s="101"/>
      <c r="J46" s="102"/>
      <c r="K46" s="103"/>
    </row>
  </sheetData>
  <mergeCells count="69">
    <mergeCell ref="A2:K2"/>
    <mergeCell ref="A3:K3"/>
    <mergeCell ref="A4:B4"/>
    <mergeCell ref="C4:K4"/>
    <mergeCell ref="C7:D7"/>
    <mergeCell ref="J5:J6"/>
    <mergeCell ref="K5:K6"/>
    <mergeCell ref="C8:D8"/>
    <mergeCell ref="C9:D9"/>
    <mergeCell ref="C10:D10"/>
    <mergeCell ref="C11:D11"/>
    <mergeCell ref="B12:D12"/>
    <mergeCell ref="B13:F13"/>
    <mergeCell ref="G13:K13"/>
    <mergeCell ref="B14:F14"/>
    <mergeCell ref="G14:K14"/>
    <mergeCell ref="I15:K15"/>
    <mergeCell ref="I16:K16"/>
    <mergeCell ref="I17:K17"/>
    <mergeCell ref="I18:K18"/>
    <mergeCell ref="I19:K19"/>
    <mergeCell ref="I20:K20"/>
    <mergeCell ref="I27:K27"/>
    <mergeCell ref="I28:K28"/>
    <mergeCell ref="I29:K29"/>
    <mergeCell ref="I30:K30"/>
    <mergeCell ref="I21:K21"/>
    <mergeCell ref="I22:K22"/>
    <mergeCell ref="I23:K23"/>
    <mergeCell ref="I24:K24"/>
    <mergeCell ref="I25:K25"/>
    <mergeCell ref="I45:K45"/>
    <mergeCell ref="I36:K36"/>
    <mergeCell ref="I37:K37"/>
    <mergeCell ref="I38:K38"/>
    <mergeCell ref="I39:K39"/>
    <mergeCell ref="I40:K40"/>
    <mergeCell ref="A46:D46"/>
    <mergeCell ref="I46:K46"/>
    <mergeCell ref="A5:A12"/>
    <mergeCell ref="A13:A14"/>
    <mergeCell ref="A15:A45"/>
    <mergeCell ref="B5:B6"/>
    <mergeCell ref="B16:B28"/>
    <mergeCell ref="B29:B41"/>
    <mergeCell ref="B42:B45"/>
    <mergeCell ref="C16:C18"/>
    <mergeCell ref="C19:C21"/>
    <mergeCell ref="C22:C24"/>
    <mergeCell ref="C25:C27"/>
    <mergeCell ref="C29:C31"/>
    <mergeCell ref="C32:C34"/>
    <mergeCell ref="C35:C37"/>
    <mergeCell ref="C38:C40"/>
    <mergeCell ref="C42:C44"/>
    <mergeCell ref="E5:E6"/>
    <mergeCell ref="G5:G6"/>
    <mergeCell ref="I5:I6"/>
    <mergeCell ref="C5:D6"/>
    <mergeCell ref="I41:K41"/>
    <mergeCell ref="I42:K42"/>
    <mergeCell ref="I43:K43"/>
    <mergeCell ref="I44:K44"/>
    <mergeCell ref="I31:K31"/>
    <mergeCell ref="I32:K32"/>
    <mergeCell ref="I33:K33"/>
    <mergeCell ref="I34:K34"/>
    <mergeCell ref="I35:K35"/>
    <mergeCell ref="I26:K26"/>
  </mergeCells>
  <phoneticPr fontId="40" type="noConversion"/>
  <printOptions horizontalCentered="1"/>
  <pageMargins left="0.47222222222222199" right="0.47222222222222199" top="0.78680555555555598" bottom="0.78680555555555598" header="0.35416666666666702" footer="0.39305555555555599"/>
  <pageSetup paperSize="9" scale="93"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J9"/>
  <sheetViews>
    <sheetView workbookViewId="0">
      <selection activeCell="D6" sqref="D6"/>
    </sheetView>
  </sheetViews>
  <sheetFormatPr defaultColWidth="9" defaultRowHeight="27.95" customHeight="1"/>
  <cols>
    <col min="1" max="1" width="5.625" style="38" customWidth="1"/>
    <col min="2" max="2" width="17.375" style="38" customWidth="1"/>
    <col min="3" max="4" width="15.625" style="38" customWidth="1"/>
    <col min="5" max="6" width="15.625" style="41" customWidth="1"/>
    <col min="7" max="8" width="12.625" style="41" customWidth="1"/>
    <col min="9" max="9" width="15.75" style="42" customWidth="1"/>
    <col min="10" max="10" width="15.75" style="38" customWidth="1"/>
    <col min="11" max="16384" width="9" style="38"/>
  </cols>
  <sheetData>
    <row r="1" spans="1:10" s="37" customFormat="1" ht="27.95" customHeight="1">
      <c r="A1" s="37" t="s">
        <v>51</v>
      </c>
      <c r="E1" s="43"/>
      <c r="F1" s="43"/>
      <c r="G1" s="43"/>
      <c r="H1" s="43"/>
      <c r="I1" s="57"/>
    </row>
    <row r="2" spans="1:10" ht="39.950000000000003" customHeight="1">
      <c r="A2" s="116" t="s">
        <v>52</v>
      </c>
      <c r="B2" s="116"/>
      <c r="C2" s="116"/>
      <c r="D2" s="116"/>
      <c r="E2" s="116"/>
      <c r="F2" s="116"/>
      <c r="G2" s="116"/>
      <c r="H2" s="116"/>
      <c r="I2" s="116"/>
      <c r="J2" s="116"/>
    </row>
    <row r="3" spans="1:10" ht="27.95" customHeight="1">
      <c r="A3" s="114" t="s">
        <v>53</v>
      </c>
      <c r="B3" s="115" t="s">
        <v>54</v>
      </c>
      <c r="C3" s="117" t="s">
        <v>55</v>
      </c>
      <c r="D3" s="117"/>
      <c r="E3" s="117"/>
      <c r="F3" s="114" t="s">
        <v>56</v>
      </c>
      <c r="G3" s="114"/>
      <c r="H3" s="114"/>
      <c r="I3" s="114" t="s">
        <v>57</v>
      </c>
      <c r="J3" s="114"/>
    </row>
    <row r="4" spans="1:10" s="39" customFormat="1" ht="60" customHeight="1">
      <c r="A4" s="114"/>
      <c r="B4" s="115"/>
      <c r="C4" s="44" t="s">
        <v>58</v>
      </c>
      <c r="D4" s="44" t="s">
        <v>59</v>
      </c>
      <c r="E4" s="44" t="s">
        <v>60</v>
      </c>
      <c r="F4" s="44" t="s">
        <v>61</v>
      </c>
      <c r="G4" s="44" t="s">
        <v>62</v>
      </c>
      <c r="H4" s="44" t="s">
        <v>63</v>
      </c>
      <c r="I4" s="44" t="s">
        <v>64</v>
      </c>
      <c r="J4" s="44" t="s">
        <v>65</v>
      </c>
    </row>
    <row r="5" spans="1:10" ht="27.95" customHeight="1">
      <c r="A5" s="45">
        <v>1</v>
      </c>
      <c r="B5" s="90" t="s">
        <v>328</v>
      </c>
      <c r="C5" s="47">
        <f t="shared" ref="C5:C7" si="0">SUM(D5:E5)</f>
        <v>7735.2</v>
      </c>
      <c r="D5" s="89">
        <v>7735.2</v>
      </c>
      <c r="E5" s="49"/>
      <c r="F5" s="50">
        <v>7778.31</v>
      </c>
      <c r="G5" s="51">
        <f t="shared" ref="G5:G8" si="1">F5/C5</f>
        <v>1.0055732237046231</v>
      </c>
      <c r="H5" s="50">
        <v>90.5</v>
      </c>
      <c r="I5" s="58"/>
      <c r="J5" s="59"/>
    </row>
    <row r="6" spans="1:10" ht="27.95" customHeight="1">
      <c r="A6" s="45">
        <v>2</v>
      </c>
      <c r="B6" s="46"/>
      <c r="C6" s="47">
        <f t="shared" si="0"/>
        <v>0</v>
      </c>
      <c r="D6" s="48"/>
      <c r="E6" s="49"/>
      <c r="F6" s="49"/>
      <c r="G6" s="51"/>
      <c r="H6" s="49"/>
      <c r="I6" s="59"/>
      <c r="J6" s="59"/>
    </row>
    <row r="7" spans="1:10" ht="27.95" customHeight="1">
      <c r="A7" s="45" t="s">
        <v>66</v>
      </c>
      <c r="B7" s="46"/>
      <c r="C7" s="47">
        <f t="shared" si="0"/>
        <v>0</v>
      </c>
      <c r="D7" s="48"/>
      <c r="E7" s="49"/>
      <c r="F7" s="49"/>
      <c r="G7" s="51"/>
      <c r="H7" s="52"/>
      <c r="I7" s="60"/>
      <c r="J7" s="59"/>
    </row>
    <row r="8" spans="1:10" ht="27.95" customHeight="1">
      <c r="A8" s="118" t="s">
        <v>67</v>
      </c>
      <c r="B8" s="118"/>
      <c r="C8" s="53">
        <f t="shared" ref="C8:F8" si="2">SUM(C5:C7)</f>
        <v>7735.2</v>
      </c>
      <c r="D8" s="53">
        <f t="shared" si="2"/>
        <v>7735.2</v>
      </c>
      <c r="E8" s="53">
        <f t="shared" si="2"/>
        <v>0</v>
      </c>
      <c r="F8" s="54">
        <f t="shared" si="2"/>
        <v>7778.31</v>
      </c>
      <c r="G8" s="55">
        <f t="shared" si="1"/>
        <v>1.0055732237046231</v>
      </c>
      <c r="H8" s="56"/>
      <c r="I8" s="61"/>
      <c r="J8" s="62"/>
    </row>
    <row r="9" spans="1:10" s="40" customFormat="1" ht="77.45" customHeight="1">
      <c r="A9" s="112" t="s">
        <v>68</v>
      </c>
      <c r="B9" s="112"/>
      <c r="C9" s="112"/>
      <c r="D9" s="112"/>
      <c r="E9" s="112"/>
      <c r="F9" s="112"/>
      <c r="G9" s="112"/>
      <c r="H9" s="113"/>
      <c r="I9" s="113"/>
    </row>
  </sheetData>
  <mergeCells count="8">
    <mergeCell ref="A9:I9"/>
    <mergeCell ref="A3:A4"/>
    <mergeCell ref="B3:B4"/>
    <mergeCell ref="A2:J2"/>
    <mergeCell ref="C3:E3"/>
    <mergeCell ref="F3:H3"/>
    <mergeCell ref="I3:J3"/>
    <mergeCell ref="A8:B8"/>
  </mergeCells>
  <phoneticPr fontId="40" type="noConversion"/>
  <pageMargins left="0.75138888888888899" right="0.75138888888888899" top="1" bottom="1" header="0.5" footer="0.5"/>
  <pageSetup paperSize="9" scale="85" orientation="landscape" r:id="rId1"/>
</worksheet>
</file>

<file path=xl/worksheets/sheet4.xml><?xml version="1.0" encoding="utf-8"?>
<worksheet xmlns="http://schemas.openxmlformats.org/spreadsheetml/2006/main" xmlns:r="http://schemas.openxmlformats.org/officeDocument/2006/relationships">
  <dimension ref="A1:I73"/>
  <sheetViews>
    <sheetView workbookViewId="0">
      <pane xSplit="1" ySplit="3" topLeftCell="B22" activePane="bottomRight" state="frozen"/>
      <selection pane="topRight"/>
      <selection pane="bottomLeft"/>
      <selection pane="bottomRight" activeCell="G10" sqref="G10"/>
    </sheetView>
  </sheetViews>
  <sheetFormatPr defaultColWidth="9" defaultRowHeight="13.5"/>
  <cols>
    <col min="1" max="1" width="6.75" style="18" customWidth="1"/>
    <col min="2" max="2" width="8.875" style="18" customWidth="1"/>
    <col min="3" max="3" width="10.375" style="19" customWidth="1"/>
    <col min="4" max="4" width="11.5" style="19" customWidth="1"/>
    <col min="5" max="5" width="33" style="19" customWidth="1"/>
    <col min="6" max="6" width="9.5" style="19" customWidth="1"/>
    <col min="7" max="7" width="5.625" style="16" customWidth="1"/>
    <col min="8" max="16384" width="9" style="16"/>
  </cols>
  <sheetData>
    <row r="1" spans="1:9" ht="30" customHeight="1">
      <c r="A1" s="20" t="s">
        <v>69</v>
      </c>
      <c r="B1" s="16"/>
    </row>
    <row r="2" spans="1:9" ht="30" customHeight="1">
      <c r="A2" s="122" t="s">
        <v>70</v>
      </c>
      <c r="B2" s="122"/>
      <c r="C2" s="122"/>
      <c r="D2" s="122"/>
      <c r="E2" s="122"/>
      <c r="F2" s="122"/>
      <c r="G2" s="122"/>
    </row>
    <row r="3" spans="1:9" ht="30" customHeight="1">
      <c r="A3" s="21" t="s">
        <v>31</v>
      </c>
      <c r="B3" s="21" t="s">
        <v>32</v>
      </c>
      <c r="C3" s="21" t="s">
        <v>33</v>
      </c>
      <c r="D3" s="21" t="s">
        <v>71</v>
      </c>
      <c r="E3" s="21" t="s">
        <v>72</v>
      </c>
      <c r="F3" s="21" t="s">
        <v>73</v>
      </c>
      <c r="G3" s="21" t="s">
        <v>18</v>
      </c>
      <c r="I3" s="36"/>
    </row>
    <row r="4" spans="1:9" ht="69.95" customHeight="1">
      <c r="A4" s="129" t="s">
        <v>74</v>
      </c>
      <c r="B4" s="119" t="s">
        <v>75</v>
      </c>
      <c r="C4" s="119" t="s">
        <v>76</v>
      </c>
      <c r="D4" s="24" t="s">
        <v>77</v>
      </c>
      <c r="E4" s="25" t="s">
        <v>78</v>
      </c>
      <c r="F4" s="78" t="s">
        <v>305</v>
      </c>
      <c r="G4" s="26">
        <v>2</v>
      </c>
    </row>
    <row r="5" spans="1:9" ht="57" customHeight="1">
      <c r="A5" s="130"/>
      <c r="B5" s="134"/>
      <c r="C5" s="135"/>
      <c r="D5" s="24" t="s">
        <v>79</v>
      </c>
      <c r="E5" s="25" t="s">
        <v>80</v>
      </c>
      <c r="F5" s="78" t="s">
        <v>305</v>
      </c>
      <c r="G5" s="26">
        <v>2</v>
      </c>
    </row>
    <row r="6" spans="1:9" ht="56.1" customHeight="1">
      <c r="A6" s="130"/>
      <c r="B6" s="135"/>
      <c r="C6" s="24" t="s">
        <v>81</v>
      </c>
      <c r="D6" s="24" t="s">
        <v>82</v>
      </c>
      <c r="E6" s="25" t="s">
        <v>83</v>
      </c>
      <c r="F6" s="78" t="s">
        <v>305</v>
      </c>
      <c r="G6" s="26">
        <v>1</v>
      </c>
    </row>
    <row r="7" spans="1:9" ht="45" customHeight="1">
      <c r="A7" s="130"/>
      <c r="B7" s="23" t="s">
        <v>84</v>
      </c>
      <c r="C7" s="23" t="s">
        <v>85</v>
      </c>
      <c r="D7" s="24" t="s">
        <v>86</v>
      </c>
      <c r="E7" s="25" t="s">
        <v>87</v>
      </c>
      <c r="F7" s="79">
        <v>1</v>
      </c>
      <c r="G7" s="26">
        <v>15</v>
      </c>
    </row>
    <row r="8" spans="1:9" ht="27.95" customHeight="1">
      <c r="A8" s="130"/>
      <c r="B8" s="119" t="s">
        <v>88</v>
      </c>
      <c r="C8" s="78" t="s">
        <v>322</v>
      </c>
      <c r="D8" s="78" t="s">
        <v>323</v>
      </c>
      <c r="E8" s="84" t="s">
        <v>321</v>
      </c>
      <c r="F8" s="24"/>
      <c r="G8" s="26">
        <v>15</v>
      </c>
    </row>
    <row r="9" spans="1:9" ht="27.95" customHeight="1">
      <c r="A9" s="130"/>
      <c r="B9" s="134"/>
      <c r="C9" s="24"/>
      <c r="D9" s="24"/>
      <c r="E9" s="25"/>
      <c r="F9" s="24"/>
      <c r="G9" s="27"/>
    </row>
    <row r="10" spans="1:9" ht="102" customHeight="1">
      <c r="A10" s="131" t="s">
        <v>89</v>
      </c>
      <c r="B10" s="136" t="s">
        <v>90</v>
      </c>
      <c r="C10" s="136" t="s">
        <v>91</v>
      </c>
      <c r="D10" s="24" t="s">
        <v>92</v>
      </c>
      <c r="E10" s="25" t="s">
        <v>93</v>
      </c>
      <c r="F10" s="78" t="s">
        <v>306</v>
      </c>
      <c r="G10" s="26">
        <v>4</v>
      </c>
    </row>
    <row r="11" spans="1:9" ht="42.95" customHeight="1">
      <c r="A11" s="131"/>
      <c r="B11" s="136"/>
      <c r="C11" s="136"/>
      <c r="D11" s="24" t="s">
        <v>94</v>
      </c>
      <c r="E11" s="25" t="s">
        <v>95</v>
      </c>
      <c r="F11" s="78" t="s">
        <v>306</v>
      </c>
      <c r="G11" s="26">
        <v>2</v>
      </c>
    </row>
    <row r="12" spans="1:9" ht="59.1" customHeight="1">
      <c r="A12" s="131"/>
      <c r="B12" s="136"/>
      <c r="C12" s="136" t="s">
        <v>96</v>
      </c>
      <c r="D12" s="24" t="s">
        <v>97</v>
      </c>
      <c r="E12" s="25" t="s">
        <v>98</v>
      </c>
      <c r="F12" s="24"/>
      <c r="G12" s="26">
        <v>10</v>
      </c>
    </row>
    <row r="13" spans="1:9" s="17" customFormat="1" ht="117" customHeight="1">
      <c r="A13" s="132"/>
      <c r="B13" s="137"/>
      <c r="C13" s="137"/>
      <c r="D13" s="29" t="s">
        <v>99</v>
      </c>
      <c r="E13" s="30" t="s">
        <v>100</v>
      </c>
      <c r="F13" s="29"/>
      <c r="G13" s="28">
        <v>1</v>
      </c>
    </row>
    <row r="14" spans="1:9" s="17" customFormat="1" ht="53.1" customHeight="1">
      <c r="A14" s="132"/>
      <c r="B14" s="137"/>
      <c r="C14" s="137"/>
      <c r="D14" s="29" t="s">
        <v>101</v>
      </c>
      <c r="E14" s="30" t="s">
        <v>102</v>
      </c>
      <c r="F14" s="29"/>
      <c r="G14" s="28">
        <v>2</v>
      </c>
    </row>
    <row r="15" spans="1:9" ht="45.95" customHeight="1">
      <c r="A15" s="131"/>
      <c r="B15" s="136"/>
      <c r="C15" s="24" t="s">
        <v>103</v>
      </c>
      <c r="D15" s="24" t="s">
        <v>104</v>
      </c>
      <c r="E15" s="25" t="s">
        <v>105</v>
      </c>
      <c r="F15" s="78" t="s">
        <v>306</v>
      </c>
      <c r="G15" s="26">
        <v>1</v>
      </c>
    </row>
    <row r="16" spans="1:9" ht="27.95" customHeight="1">
      <c r="A16" s="131"/>
      <c r="B16" s="136"/>
      <c r="C16" s="136" t="s">
        <v>106</v>
      </c>
      <c r="D16" s="24" t="s">
        <v>107</v>
      </c>
      <c r="E16" s="25" t="s">
        <v>108</v>
      </c>
      <c r="F16" s="78" t="s">
        <v>307</v>
      </c>
      <c r="G16" s="26">
        <v>1</v>
      </c>
    </row>
    <row r="17" spans="1:7" ht="27.95" customHeight="1">
      <c r="A17" s="131"/>
      <c r="B17" s="136"/>
      <c r="C17" s="136"/>
      <c r="D17" s="24" t="s">
        <v>109</v>
      </c>
      <c r="E17" s="31" t="s">
        <v>110</v>
      </c>
      <c r="F17" s="78" t="s">
        <v>307</v>
      </c>
      <c r="G17" s="26">
        <v>1</v>
      </c>
    </row>
    <row r="18" spans="1:7" ht="48" customHeight="1">
      <c r="A18" s="131"/>
      <c r="B18" s="136" t="s">
        <v>111</v>
      </c>
      <c r="C18" s="24" t="s">
        <v>112</v>
      </c>
      <c r="D18" s="24" t="s">
        <v>113</v>
      </c>
      <c r="E18" s="25" t="s">
        <v>114</v>
      </c>
      <c r="F18" s="78" t="s">
        <v>319</v>
      </c>
      <c r="G18" s="26">
        <v>2</v>
      </c>
    </row>
    <row r="19" spans="1:7" ht="36" customHeight="1">
      <c r="A19" s="131"/>
      <c r="B19" s="136"/>
      <c r="C19" s="136" t="s">
        <v>115</v>
      </c>
      <c r="D19" s="24" t="s">
        <v>116</v>
      </c>
      <c r="E19" s="25" t="s">
        <v>117</v>
      </c>
      <c r="F19" s="78" t="s">
        <v>320</v>
      </c>
      <c r="G19" s="26">
        <v>2</v>
      </c>
    </row>
    <row r="20" spans="1:7" ht="47.1" customHeight="1">
      <c r="A20" s="131"/>
      <c r="B20" s="136"/>
      <c r="C20" s="136"/>
      <c r="D20" s="24" t="s">
        <v>118</v>
      </c>
      <c r="E20" s="25" t="s">
        <v>119</v>
      </c>
      <c r="F20" s="78" t="s">
        <v>308</v>
      </c>
      <c r="G20" s="26">
        <v>1</v>
      </c>
    </row>
    <row r="21" spans="1:7" ht="84" customHeight="1">
      <c r="A21" s="129" t="s">
        <v>89</v>
      </c>
      <c r="B21" s="136" t="s">
        <v>120</v>
      </c>
      <c r="C21" s="24" t="s">
        <v>121</v>
      </c>
      <c r="D21" s="24" t="s">
        <v>122</v>
      </c>
      <c r="E21" s="25" t="s">
        <v>123</v>
      </c>
      <c r="F21" s="78" t="s">
        <v>306</v>
      </c>
      <c r="G21" s="26">
        <v>1</v>
      </c>
    </row>
    <row r="22" spans="1:7" ht="39" customHeight="1">
      <c r="A22" s="130"/>
      <c r="B22" s="136"/>
      <c r="C22" s="24" t="s">
        <v>124</v>
      </c>
      <c r="D22" s="24" t="s">
        <v>125</v>
      </c>
      <c r="E22" s="25" t="s">
        <v>126</v>
      </c>
      <c r="F22" s="79">
        <v>0.8</v>
      </c>
      <c r="G22" s="26">
        <v>1</v>
      </c>
    </row>
    <row r="23" spans="1:7" ht="135" customHeight="1">
      <c r="A23" s="130"/>
      <c r="B23" s="136"/>
      <c r="C23" s="24" t="s">
        <v>127</v>
      </c>
      <c r="D23" s="24" t="s">
        <v>128</v>
      </c>
      <c r="E23" s="25" t="s">
        <v>129</v>
      </c>
      <c r="F23" s="78" t="s">
        <v>306</v>
      </c>
      <c r="G23" s="26">
        <v>2.5</v>
      </c>
    </row>
    <row r="24" spans="1:7" ht="101.1" customHeight="1">
      <c r="A24" s="130"/>
      <c r="B24" s="136" t="s">
        <v>130</v>
      </c>
      <c r="C24" s="24" t="s">
        <v>131</v>
      </c>
      <c r="D24" s="24" t="s">
        <v>132</v>
      </c>
      <c r="E24" s="25" t="s">
        <v>133</v>
      </c>
      <c r="F24" s="81" t="s">
        <v>310</v>
      </c>
      <c r="G24" s="82">
        <v>2</v>
      </c>
    </row>
    <row r="25" spans="1:7" ht="57" customHeight="1">
      <c r="A25" s="130"/>
      <c r="B25" s="136"/>
      <c r="C25" s="24" t="s">
        <v>134</v>
      </c>
      <c r="D25" s="24" t="s">
        <v>135</v>
      </c>
      <c r="E25" s="25" t="s">
        <v>136</v>
      </c>
      <c r="F25" s="81" t="s">
        <v>309</v>
      </c>
      <c r="G25" s="80">
        <v>2</v>
      </c>
    </row>
    <row r="26" spans="1:7" ht="53.1" customHeight="1">
      <c r="A26" s="130"/>
      <c r="B26" s="136" t="s">
        <v>137</v>
      </c>
      <c r="C26" s="119" t="s">
        <v>138</v>
      </c>
      <c r="D26" s="24" t="s">
        <v>139</v>
      </c>
      <c r="E26" s="25" t="s">
        <v>140</v>
      </c>
      <c r="F26" s="78" t="s">
        <v>318</v>
      </c>
      <c r="G26" s="26">
        <v>0</v>
      </c>
    </row>
    <row r="27" spans="1:7" s="17" customFormat="1" ht="50.1" customHeight="1">
      <c r="A27" s="133"/>
      <c r="B27" s="137"/>
      <c r="C27" s="120"/>
      <c r="D27" s="29" t="s">
        <v>141</v>
      </c>
      <c r="E27" s="30" t="s">
        <v>142</v>
      </c>
      <c r="F27" s="85" t="s">
        <v>317</v>
      </c>
      <c r="G27" s="28">
        <v>3</v>
      </c>
    </row>
    <row r="28" spans="1:7" s="17" customFormat="1" ht="60.95" customHeight="1">
      <c r="A28" s="133"/>
      <c r="B28" s="137"/>
      <c r="C28" s="121"/>
      <c r="D28" s="29" t="s">
        <v>143</v>
      </c>
      <c r="E28" s="30" t="s">
        <v>144</v>
      </c>
      <c r="F28" s="85" t="s">
        <v>316</v>
      </c>
      <c r="G28" s="28">
        <v>4</v>
      </c>
    </row>
    <row r="29" spans="1:7" ht="27.95" customHeight="1">
      <c r="A29" s="129" t="s">
        <v>145</v>
      </c>
      <c r="B29" s="22" t="s">
        <v>146</v>
      </c>
      <c r="C29" s="83" t="s">
        <v>311</v>
      </c>
      <c r="D29" s="78" t="s">
        <v>312</v>
      </c>
      <c r="E29" s="25"/>
      <c r="F29" s="78" t="s">
        <v>312</v>
      </c>
      <c r="G29" s="26">
        <v>8</v>
      </c>
    </row>
    <row r="30" spans="1:7" ht="27.95" customHeight="1">
      <c r="A30" s="130"/>
      <c r="B30" s="26" t="s">
        <v>147</v>
      </c>
      <c r="C30" s="24"/>
      <c r="D30" s="32"/>
      <c r="E30" s="33"/>
      <c r="F30" s="32"/>
      <c r="G30" s="34"/>
    </row>
    <row r="31" spans="1:7" ht="42" customHeight="1">
      <c r="A31" s="26" t="s">
        <v>148</v>
      </c>
      <c r="B31" s="78" t="s">
        <v>315</v>
      </c>
      <c r="C31" s="24"/>
      <c r="D31" s="24"/>
      <c r="E31" s="84" t="s">
        <v>314</v>
      </c>
      <c r="F31" s="78" t="s">
        <v>306</v>
      </c>
      <c r="G31" s="26">
        <v>5</v>
      </c>
    </row>
    <row r="32" spans="1:7" ht="126.95" customHeight="1">
      <c r="A32" s="35" t="s">
        <v>149</v>
      </c>
      <c r="B32" s="24" t="s">
        <v>150</v>
      </c>
      <c r="C32" s="24" t="s">
        <v>150</v>
      </c>
      <c r="D32" s="24" t="s">
        <v>151</v>
      </c>
      <c r="E32" s="25"/>
      <c r="F32" s="24"/>
      <c r="G32" s="26"/>
    </row>
    <row r="33" spans="1:7" ht="23.1" customHeight="1">
      <c r="A33" s="123" t="s">
        <v>50</v>
      </c>
      <c r="B33" s="124"/>
      <c r="C33" s="124"/>
      <c r="D33" s="124"/>
      <c r="E33" s="124"/>
      <c r="F33" s="125"/>
      <c r="G33" s="26">
        <f>SUM(G4:G32)</f>
        <v>90.5</v>
      </c>
    </row>
    <row r="34" spans="1:7" ht="21" customHeight="1">
      <c r="A34" s="126" t="s">
        <v>152</v>
      </c>
      <c r="B34" s="127"/>
      <c r="C34" s="127"/>
      <c r="D34" s="127"/>
      <c r="E34" s="127"/>
      <c r="F34" s="127"/>
      <c r="G34" s="128"/>
    </row>
    <row r="35" spans="1:7">
      <c r="A35" s="16"/>
      <c r="B35" s="16"/>
    </row>
    <row r="36" spans="1:7">
      <c r="A36" s="16"/>
      <c r="B36" s="16"/>
    </row>
    <row r="37" spans="1:7">
      <c r="A37" s="16"/>
      <c r="B37" s="16"/>
      <c r="D37" s="16"/>
      <c r="E37" s="16"/>
      <c r="F37" s="16"/>
    </row>
    <row r="38" spans="1:7">
      <c r="A38" s="16"/>
      <c r="B38" s="16"/>
      <c r="D38" s="16"/>
      <c r="E38" s="16"/>
      <c r="F38" s="16"/>
    </row>
    <row r="39" spans="1:7">
      <c r="A39" s="16"/>
      <c r="B39" s="16"/>
      <c r="D39" s="16"/>
      <c r="E39" s="16"/>
      <c r="F39" s="16"/>
    </row>
    <row r="40" spans="1:7">
      <c r="A40" s="16"/>
      <c r="B40" s="16"/>
      <c r="D40" s="16"/>
      <c r="E40" s="16"/>
      <c r="F40" s="16"/>
    </row>
    <row r="41" spans="1:7">
      <c r="A41" s="16"/>
      <c r="B41" s="16"/>
      <c r="D41" s="16"/>
      <c r="E41" s="16"/>
      <c r="F41" s="16"/>
    </row>
    <row r="42" spans="1:7">
      <c r="A42" s="16"/>
      <c r="B42" s="16"/>
      <c r="D42" s="16"/>
      <c r="E42" s="16"/>
      <c r="F42" s="16"/>
    </row>
    <row r="43" spans="1:7">
      <c r="A43" s="16"/>
      <c r="B43" s="16"/>
      <c r="D43" s="16"/>
      <c r="E43" s="16"/>
      <c r="F43" s="16"/>
    </row>
    <row r="44" spans="1:7">
      <c r="A44" s="16"/>
      <c r="B44" s="16"/>
      <c r="D44" s="16"/>
      <c r="E44" s="16"/>
      <c r="F44" s="16"/>
    </row>
    <row r="45" spans="1:7">
      <c r="A45" s="16"/>
      <c r="B45" s="16"/>
      <c r="D45" s="16"/>
      <c r="E45" s="16"/>
      <c r="F45" s="16"/>
    </row>
    <row r="46" spans="1:7">
      <c r="A46" s="16"/>
      <c r="B46" s="16"/>
      <c r="D46" s="16"/>
      <c r="E46" s="16"/>
      <c r="F46" s="16"/>
    </row>
    <row r="47" spans="1:7">
      <c r="A47" s="16"/>
      <c r="B47" s="16"/>
      <c r="D47" s="16"/>
      <c r="E47" s="16"/>
      <c r="F47" s="16"/>
    </row>
    <row r="48" spans="1:7">
      <c r="A48" s="16"/>
      <c r="B48" s="16"/>
      <c r="D48" s="16"/>
      <c r="E48" s="16"/>
      <c r="F48" s="16"/>
    </row>
    <row r="49" spans="3:3" s="16" customFormat="1">
      <c r="C49" s="19"/>
    </row>
    <row r="50" spans="3:3" s="16" customFormat="1">
      <c r="C50" s="19"/>
    </row>
    <row r="51" spans="3:3" s="16" customFormat="1">
      <c r="C51" s="19"/>
    </row>
    <row r="52" spans="3:3" s="16" customFormat="1">
      <c r="C52" s="19"/>
    </row>
    <row r="53" spans="3:3" s="16" customFormat="1">
      <c r="C53" s="19"/>
    </row>
    <row r="54" spans="3:3" s="16" customFormat="1">
      <c r="C54" s="19"/>
    </row>
    <row r="55" spans="3:3" s="16" customFormat="1">
      <c r="C55" s="19"/>
    </row>
    <row r="56" spans="3:3" s="16" customFormat="1">
      <c r="C56" s="19"/>
    </row>
    <row r="57" spans="3:3" s="16" customFormat="1">
      <c r="C57" s="19"/>
    </row>
    <row r="58" spans="3:3" s="16" customFormat="1">
      <c r="C58" s="19"/>
    </row>
    <row r="59" spans="3:3" s="16" customFormat="1">
      <c r="C59" s="19"/>
    </row>
    <row r="60" spans="3:3" s="16" customFormat="1">
      <c r="C60" s="19"/>
    </row>
    <row r="61" spans="3:3" s="16" customFormat="1">
      <c r="C61" s="19"/>
    </row>
    <row r="62" spans="3:3" s="16" customFormat="1">
      <c r="C62" s="19"/>
    </row>
    <row r="63" spans="3:3" s="16" customFormat="1">
      <c r="C63" s="19"/>
    </row>
    <row r="64" spans="3:3" s="16" customFormat="1">
      <c r="C64" s="19"/>
    </row>
    <row r="65" spans="3:3" s="16" customFormat="1">
      <c r="C65" s="19"/>
    </row>
    <row r="66" spans="3:3" s="16" customFormat="1">
      <c r="C66" s="19"/>
    </row>
    <row r="67" spans="3:3" s="16" customFormat="1">
      <c r="C67" s="19"/>
    </row>
    <row r="68" spans="3:3" s="16" customFormat="1">
      <c r="C68" s="19"/>
    </row>
    <row r="69" spans="3:3" s="16" customFormat="1">
      <c r="C69" s="19"/>
    </row>
    <row r="70" spans="3:3" s="16" customFormat="1">
      <c r="C70" s="19"/>
    </row>
    <row r="71" spans="3:3" s="16" customFormat="1">
      <c r="C71" s="19"/>
    </row>
    <row r="72" spans="3:3" s="16" customFormat="1">
      <c r="C72" s="19"/>
    </row>
    <row r="73" spans="3:3" s="16" customFormat="1">
      <c r="C73" s="19"/>
    </row>
  </sheetData>
  <mergeCells count="20">
    <mergeCell ref="C10:C11"/>
    <mergeCell ref="C12:C14"/>
    <mergeCell ref="C16:C17"/>
    <mergeCell ref="C19:C20"/>
    <mergeCell ref="C26:C28"/>
    <mergeCell ref="A2:G2"/>
    <mergeCell ref="A33:F33"/>
    <mergeCell ref="A34:G34"/>
    <mergeCell ref="A4:A9"/>
    <mergeCell ref="A10:A20"/>
    <mergeCell ref="A21:A28"/>
    <mergeCell ref="A29:A30"/>
    <mergeCell ref="B4:B6"/>
    <mergeCell ref="B8:B9"/>
    <mergeCell ref="B10:B17"/>
    <mergeCell ref="B18:B20"/>
    <mergeCell ref="B21:B23"/>
    <mergeCell ref="B24:B25"/>
    <mergeCell ref="B26:B28"/>
    <mergeCell ref="C4:C5"/>
  </mergeCells>
  <phoneticPr fontId="40" type="noConversion"/>
  <pageMargins left="0.55486111111111103" right="0.55486111111111103" top="0.98402777777777795" bottom="0.78680555555555598" header="0.5" footer="0.5"/>
  <pageSetup paperSize="9" orientation="portrait" r:id="rId1"/>
</worksheet>
</file>

<file path=xl/worksheets/sheet5.xml><?xml version="1.0" encoding="utf-8"?>
<worksheet xmlns="http://schemas.openxmlformats.org/spreadsheetml/2006/main" xmlns:r="http://schemas.openxmlformats.org/officeDocument/2006/relationships">
  <dimension ref="A1:XFC50"/>
  <sheetViews>
    <sheetView tabSelected="1" workbookViewId="0">
      <pane xSplit="1" ySplit="4" topLeftCell="B5" activePane="bottomRight" state="frozen"/>
      <selection pane="topRight"/>
      <selection pane="bottomLeft"/>
      <selection pane="bottomRight" activeCell="G10" sqref="G10"/>
    </sheetView>
  </sheetViews>
  <sheetFormatPr defaultColWidth="9" defaultRowHeight="14.25"/>
  <cols>
    <col min="1" max="1" width="5.375" style="3" customWidth="1"/>
    <col min="2" max="2" width="5.75" style="3" customWidth="1"/>
    <col min="3" max="3" width="9.625" style="3" customWidth="1"/>
    <col min="4" max="4" width="15.125" style="3" customWidth="1"/>
    <col min="5" max="5" width="14" style="3" customWidth="1"/>
    <col min="6" max="6" width="15.875" style="3" customWidth="1"/>
    <col min="7" max="7" width="10.5" style="3" customWidth="1"/>
    <col min="8" max="8" width="8" style="3" customWidth="1"/>
    <col min="9" max="9" width="10.625" style="3" customWidth="1"/>
    <col min="10" max="16382" width="9" style="3"/>
    <col min="16383" max="16384" width="9" style="4"/>
  </cols>
  <sheetData>
    <row r="1" spans="1:9 16383:16383" s="2" customFormat="1" ht="16.5" customHeight="1">
      <c r="A1" s="12" t="s">
        <v>7</v>
      </c>
      <c r="B1" s="6"/>
      <c r="C1" s="6"/>
    </row>
    <row r="2" spans="1:9 16383:16383" s="3" customFormat="1" ht="23.25" customHeight="1">
      <c r="A2" s="110" t="s">
        <v>8</v>
      </c>
      <c r="B2" s="110"/>
      <c r="C2" s="110"/>
      <c r="D2" s="110"/>
      <c r="E2" s="110"/>
      <c r="F2" s="110"/>
      <c r="G2" s="110"/>
      <c r="H2" s="110"/>
      <c r="I2" s="110"/>
      <c r="XFC2" s="4"/>
    </row>
    <row r="3" spans="1:9 16383:16383" s="3" customFormat="1" ht="18" customHeight="1">
      <c r="A3" s="155" t="s">
        <v>324</v>
      </c>
      <c r="B3" s="111"/>
      <c r="C3" s="111"/>
      <c r="D3" s="111"/>
      <c r="E3" s="111"/>
      <c r="F3" s="111"/>
      <c r="G3" s="111"/>
      <c r="H3" s="111"/>
      <c r="I3" s="111"/>
      <c r="XFC3" s="4"/>
    </row>
    <row r="4" spans="1:9 16383:16383" s="3" customFormat="1" ht="24" customHeight="1">
      <c r="A4" s="99" t="s">
        <v>10</v>
      </c>
      <c r="B4" s="99"/>
      <c r="C4" s="99"/>
      <c r="D4" s="99"/>
      <c r="E4" s="99"/>
      <c r="F4" s="99"/>
      <c r="G4" s="99"/>
      <c r="H4" s="99"/>
      <c r="I4" s="99"/>
      <c r="XFC4" s="4"/>
    </row>
    <row r="5" spans="1:9 16383:16383" s="3" customFormat="1">
      <c r="A5" s="99" t="s">
        <v>11</v>
      </c>
      <c r="B5" s="99" t="s">
        <v>12</v>
      </c>
      <c r="C5" s="99" t="s">
        <v>13</v>
      </c>
      <c r="D5" s="99"/>
      <c r="E5" s="101" t="s">
        <v>14</v>
      </c>
      <c r="F5" s="9"/>
      <c r="G5" s="101" t="s">
        <v>15</v>
      </c>
      <c r="H5" s="9"/>
      <c r="I5" s="99" t="s">
        <v>17</v>
      </c>
      <c r="XFC5" s="4"/>
    </row>
    <row r="6" spans="1:9 16383:16383" s="3" customFormat="1" ht="27" customHeight="1">
      <c r="A6" s="99"/>
      <c r="B6" s="99"/>
      <c r="C6" s="99"/>
      <c r="D6" s="99"/>
      <c r="E6" s="99"/>
      <c r="F6" s="13" t="s">
        <v>19</v>
      </c>
      <c r="G6" s="99"/>
      <c r="H6" s="13" t="s">
        <v>19</v>
      </c>
      <c r="I6" s="99"/>
      <c r="XFC6" s="4"/>
    </row>
    <row r="7" spans="1:9 16383:16383" s="3" customFormat="1" ht="26.25" customHeight="1">
      <c r="A7" s="99"/>
      <c r="B7" s="7" t="s">
        <v>20</v>
      </c>
      <c r="C7" s="140" t="s">
        <v>329</v>
      </c>
      <c r="D7" s="141" t="s">
        <v>248</v>
      </c>
      <c r="E7" s="69">
        <v>7398.76</v>
      </c>
      <c r="F7" s="70">
        <v>2295.89</v>
      </c>
      <c r="G7" s="74">
        <v>7252.11</v>
      </c>
      <c r="H7" s="74">
        <v>2295.89</v>
      </c>
      <c r="I7" s="15">
        <f t="shared" ref="I7:I15" si="0">IF(E7="","",G7/E7)</f>
        <v>0.98017911109429146</v>
      </c>
      <c r="XFC7" s="4"/>
    </row>
    <row r="8" spans="1:9 16383:16383" s="3" customFormat="1" ht="15" customHeight="1">
      <c r="A8" s="99"/>
      <c r="B8" s="91" t="s">
        <v>21</v>
      </c>
      <c r="C8" s="140" t="s">
        <v>330</v>
      </c>
      <c r="D8" s="141"/>
      <c r="E8" s="74">
        <v>336.44</v>
      </c>
      <c r="F8" s="70">
        <v>336.44</v>
      </c>
      <c r="G8" s="74">
        <v>526.20000000000005</v>
      </c>
      <c r="H8" s="74">
        <v>336.44</v>
      </c>
      <c r="I8" s="15">
        <f t="shared" si="0"/>
        <v>1.5640233028177388</v>
      </c>
      <c r="XFC8" s="4"/>
    </row>
    <row r="9" spans="1:9 16383:16383" s="3" customFormat="1" ht="15" customHeight="1">
      <c r="A9" s="99"/>
      <c r="B9" s="7"/>
      <c r="C9" s="140"/>
      <c r="D9" s="141"/>
      <c r="E9" s="69"/>
      <c r="F9" s="70"/>
      <c r="G9" s="74"/>
      <c r="H9" s="74"/>
      <c r="I9" s="15"/>
      <c r="XFC9" s="4"/>
    </row>
    <row r="10" spans="1:9 16383:16383" s="3" customFormat="1" ht="15" customHeight="1">
      <c r="A10" s="99"/>
      <c r="B10" s="7"/>
      <c r="C10" s="140"/>
      <c r="D10" s="141"/>
      <c r="E10" s="69"/>
      <c r="F10" s="70"/>
      <c r="G10" s="74"/>
      <c r="H10" s="74"/>
      <c r="I10" s="15"/>
      <c r="XFC10" s="4"/>
    </row>
    <row r="11" spans="1:9 16383:16383" s="3" customFormat="1" ht="15" customHeight="1">
      <c r="A11" s="99"/>
      <c r="B11" s="7"/>
      <c r="C11" s="140"/>
      <c r="D11" s="141"/>
      <c r="E11" s="69"/>
      <c r="F11" s="70"/>
      <c r="G11" s="74"/>
      <c r="H11" s="74"/>
      <c r="I11" s="15"/>
      <c r="XFC11" s="4"/>
    </row>
    <row r="12" spans="1:9 16383:16383" s="3" customFormat="1" ht="15" customHeight="1">
      <c r="A12" s="99"/>
      <c r="B12" s="7"/>
      <c r="C12" s="140"/>
      <c r="D12" s="141"/>
      <c r="E12" s="69"/>
      <c r="F12" s="70"/>
      <c r="G12" s="74"/>
      <c r="H12" s="74"/>
      <c r="I12" s="15"/>
      <c r="XFC12" s="4"/>
    </row>
    <row r="13" spans="1:9 16383:16383" s="3" customFormat="1" ht="15" customHeight="1">
      <c r="A13" s="99"/>
      <c r="B13" s="7"/>
      <c r="C13" s="140"/>
      <c r="D13" s="141"/>
      <c r="E13" s="69"/>
      <c r="F13" s="70"/>
      <c r="G13" s="74"/>
      <c r="H13" s="74"/>
      <c r="I13" s="15"/>
      <c r="XFC13" s="4"/>
    </row>
    <row r="14" spans="1:9 16383:16383" s="3" customFormat="1" ht="15" customHeight="1">
      <c r="A14" s="99"/>
      <c r="B14" s="7"/>
      <c r="C14" s="140"/>
      <c r="D14" s="141"/>
      <c r="E14" s="69"/>
      <c r="F14" s="70"/>
      <c r="G14" s="74"/>
      <c r="H14" s="74"/>
      <c r="I14" s="15"/>
      <c r="XFC14" s="4"/>
    </row>
    <row r="15" spans="1:9 16383:16383" s="3" customFormat="1">
      <c r="A15" s="99"/>
      <c r="B15" s="99" t="s">
        <v>24</v>
      </c>
      <c r="C15" s="99"/>
      <c r="D15" s="99"/>
      <c r="E15" s="14">
        <f>IF(SUM(E7:E14)=0,"",SUM(E7:E14))</f>
        <v>7735.2</v>
      </c>
      <c r="F15" s="14">
        <f>IF(SUM(F7:F14)=0,"",SUM(F7:F14))</f>
        <v>2632.33</v>
      </c>
      <c r="G15" s="14">
        <f>IF(SUM(G7:G14)=0,"",SUM(G7:G14))</f>
        <v>7778.3099999999995</v>
      </c>
      <c r="H15" s="14">
        <f>IF(SUM(H7:H14)=0,"",SUM(H7:H14))</f>
        <v>2632.33</v>
      </c>
      <c r="I15" s="15">
        <f t="shared" si="0"/>
        <v>1.0055732237046229</v>
      </c>
      <c r="XFC15" s="4"/>
    </row>
    <row r="16" spans="1:9 16383:16383" s="3" customFormat="1" ht="21.95" customHeight="1">
      <c r="A16" s="99" t="s">
        <v>25</v>
      </c>
      <c r="B16" s="99" t="s">
        <v>26</v>
      </c>
      <c r="C16" s="99"/>
      <c r="D16" s="99"/>
      <c r="E16" s="99"/>
      <c r="F16" s="99" t="s">
        <v>27</v>
      </c>
      <c r="G16" s="99"/>
      <c r="H16" s="99"/>
      <c r="I16" s="99"/>
      <c r="XFC16" s="4"/>
    </row>
    <row r="17" spans="1:9 16383:16383" s="3" customFormat="1" ht="90" customHeight="1">
      <c r="A17" s="99"/>
      <c r="B17" s="145" t="s">
        <v>250</v>
      </c>
      <c r="C17" s="146"/>
      <c r="D17" s="146"/>
      <c r="E17" s="146"/>
      <c r="F17" s="145" t="s">
        <v>249</v>
      </c>
      <c r="G17" s="146"/>
      <c r="H17" s="146"/>
      <c r="I17" s="146"/>
      <c r="XFC17" s="4"/>
    </row>
    <row r="18" spans="1:9 16383:16383" s="3" customFormat="1" ht="21.95" customHeight="1">
      <c r="A18" s="154" t="s">
        <v>30</v>
      </c>
      <c r="B18" s="7" t="s">
        <v>31</v>
      </c>
      <c r="C18" s="8" t="s">
        <v>32</v>
      </c>
      <c r="D18" s="101" t="s">
        <v>33</v>
      </c>
      <c r="E18" s="103"/>
      <c r="F18" s="7" t="s">
        <v>35</v>
      </c>
      <c r="G18" s="7" t="s">
        <v>36</v>
      </c>
      <c r="H18" s="101" t="s">
        <v>153</v>
      </c>
      <c r="I18" s="139"/>
      <c r="XFC18" s="4"/>
    </row>
    <row r="19" spans="1:9 16383:16383" s="3" customFormat="1" ht="24.75" customHeight="1">
      <c r="A19" s="154"/>
      <c r="B19" s="147" t="s">
        <v>251</v>
      </c>
      <c r="C19" s="147" t="s">
        <v>39</v>
      </c>
      <c r="D19" s="142" t="s">
        <v>252</v>
      </c>
      <c r="E19" s="143"/>
      <c r="F19" s="76" t="s">
        <v>253</v>
      </c>
      <c r="G19" s="76" t="s">
        <v>253</v>
      </c>
      <c r="H19" s="144"/>
      <c r="I19" s="139"/>
      <c r="XFC19" s="4"/>
    </row>
    <row r="20" spans="1:9 16383:16383" s="3" customFormat="1" ht="24.75" customHeight="1">
      <c r="A20" s="154"/>
      <c r="B20" s="148"/>
      <c r="C20" s="148"/>
      <c r="D20" s="142" t="s">
        <v>254</v>
      </c>
      <c r="E20" s="143"/>
      <c r="F20" s="76" t="s">
        <v>255</v>
      </c>
      <c r="G20" s="76" t="s">
        <v>255</v>
      </c>
      <c r="H20" s="144"/>
      <c r="I20" s="139"/>
      <c r="XFC20" s="4"/>
    </row>
    <row r="21" spans="1:9 16383:16383" s="3" customFormat="1" ht="24.75" customHeight="1">
      <c r="A21" s="154"/>
      <c r="B21" s="148"/>
      <c r="C21" s="148"/>
      <c r="D21" s="142" t="s">
        <v>256</v>
      </c>
      <c r="E21" s="143"/>
      <c r="F21" s="76" t="s">
        <v>257</v>
      </c>
      <c r="G21" s="76" t="s">
        <v>257</v>
      </c>
      <c r="H21" s="144"/>
      <c r="I21" s="139"/>
      <c r="XFC21" s="4"/>
    </row>
    <row r="22" spans="1:9 16383:16383" s="3" customFormat="1" ht="24.75" customHeight="1">
      <c r="A22" s="154"/>
      <c r="B22" s="148"/>
      <c r="C22" s="148"/>
      <c r="D22" s="142" t="s">
        <v>258</v>
      </c>
      <c r="E22" s="143"/>
      <c r="F22" s="76" t="s">
        <v>259</v>
      </c>
      <c r="G22" s="76" t="s">
        <v>259</v>
      </c>
      <c r="H22" s="144"/>
      <c r="I22" s="139"/>
      <c r="XFC22" s="4"/>
    </row>
    <row r="23" spans="1:9 16383:16383" s="3" customFormat="1" ht="24.75" customHeight="1">
      <c r="A23" s="154"/>
      <c r="B23" s="148"/>
      <c r="C23" s="148"/>
      <c r="D23" s="142" t="s">
        <v>260</v>
      </c>
      <c r="E23" s="143"/>
      <c r="F23" s="76" t="s">
        <v>261</v>
      </c>
      <c r="G23" s="76" t="s">
        <v>261</v>
      </c>
      <c r="H23" s="144"/>
      <c r="I23" s="139"/>
      <c r="XFC23" s="4"/>
    </row>
    <row r="24" spans="1:9 16383:16383" s="3" customFormat="1" ht="24.75" customHeight="1">
      <c r="A24" s="154"/>
      <c r="B24" s="148"/>
      <c r="C24" s="148"/>
      <c r="D24" s="142" t="s">
        <v>262</v>
      </c>
      <c r="E24" s="143"/>
      <c r="F24" s="76" t="s">
        <v>263</v>
      </c>
      <c r="G24" s="76" t="s">
        <v>263</v>
      </c>
      <c r="H24" s="144"/>
      <c r="I24" s="139"/>
      <c r="XFC24" s="4"/>
    </row>
    <row r="25" spans="1:9 16383:16383" s="3" customFormat="1" ht="24.75" customHeight="1">
      <c r="A25" s="154"/>
      <c r="B25" s="148"/>
      <c r="C25" s="148"/>
      <c r="D25" s="142" t="s">
        <v>264</v>
      </c>
      <c r="E25" s="143"/>
      <c r="F25" s="76" t="s">
        <v>265</v>
      </c>
      <c r="G25" s="76" t="s">
        <v>265</v>
      </c>
      <c r="H25" s="144"/>
      <c r="I25" s="139"/>
      <c r="XFC25" s="4"/>
    </row>
    <row r="26" spans="1:9 16383:16383" s="3" customFormat="1" ht="24.75" customHeight="1">
      <c r="A26" s="154"/>
      <c r="B26" s="148"/>
      <c r="C26" s="148"/>
      <c r="D26" s="142" t="s">
        <v>266</v>
      </c>
      <c r="E26" s="143"/>
      <c r="F26" s="76" t="s">
        <v>267</v>
      </c>
      <c r="G26" s="76" t="s">
        <v>267</v>
      </c>
      <c r="H26" s="144"/>
      <c r="I26" s="139"/>
      <c r="XFC26" s="4"/>
    </row>
    <row r="27" spans="1:9 16383:16383" s="3" customFormat="1" ht="24.75" customHeight="1">
      <c r="A27" s="154"/>
      <c r="B27" s="148"/>
      <c r="C27" s="152"/>
      <c r="D27" s="156" t="s">
        <v>327</v>
      </c>
      <c r="E27" s="157"/>
      <c r="F27" s="86" t="s">
        <v>325</v>
      </c>
      <c r="G27" s="86" t="s">
        <v>325</v>
      </c>
      <c r="H27" s="88"/>
      <c r="I27" s="68"/>
      <c r="XFC27" s="4"/>
    </row>
    <row r="28" spans="1:9 16383:16383" s="3" customFormat="1" ht="27" customHeight="1">
      <c r="A28" s="154"/>
      <c r="B28" s="148"/>
      <c r="C28" s="147" t="s">
        <v>40</v>
      </c>
      <c r="D28" s="140" t="s">
        <v>268</v>
      </c>
      <c r="E28" s="141"/>
      <c r="F28" s="71" t="s">
        <v>269</v>
      </c>
      <c r="G28" s="75" t="s">
        <v>269</v>
      </c>
      <c r="H28" s="101"/>
      <c r="I28" s="139"/>
      <c r="XFC28" s="4"/>
    </row>
    <row r="29" spans="1:9 16383:16383" s="3" customFormat="1" ht="27" customHeight="1">
      <c r="A29" s="154"/>
      <c r="B29" s="148"/>
      <c r="C29" s="148"/>
      <c r="D29" s="140" t="s">
        <v>270</v>
      </c>
      <c r="E29" s="141"/>
      <c r="F29" s="71" t="s">
        <v>271</v>
      </c>
      <c r="G29" s="75" t="s">
        <v>271</v>
      </c>
      <c r="H29" s="101"/>
      <c r="I29" s="139"/>
      <c r="XFC29" s="4"/>
    </row>
    <row r="30" spans="1:9 16383:16383" s="3" customFormat="1" ht="27" customHeight="1">
      <c r="A30" s="154"/>
      <c r="B30" s="148"/>
      <c r="C30" s="148"/>
      <c r="D30" s="140" t="s">
        <v>272</v>
      </c>
      <c r="E30" s="141"/>
      <c r="F30" s="71" t="s">
        <v>269</v>
      </c>
      <c r="G30" s="75" t="s">
        <v>269</v>
      </c>
      <c r="H30" s="101"/>
      <c r="I30" s="139"/>
      <c r="XFC30" s="4"/>
    </row>
    <row r="31" spans="1:9 16383:16383" s="3" customFormat="1" ht="27" customHeight="1">
      <c r="A31" s="154"/>
      <c r="B31" s="148"/>
      <c r="C31" s="148"/>
      <c r="D31" s="140" t="s">
        <v>273</v>
      </c>
      <c r="E31" s="141"/>
      <c r="F31" s="71" t="s">
        <v>274</v>
      </c>
      <c r="G31" s="75" t="s">
        <v>274</v>
      </c>
      <c r="H31" s="101"/>
      <c r="I31" s="139"/>
      <c r="XFC31" s="4"/>
    </row>
    <row r="32" spans="1:9 16383:16383" s="3" customFormat="1" ht="27" customHeight="1">
      <c r="A32" s="154"/>
      <c r="B32" s="148"/>
      <c r="C32" s="148"/>
      <c r="D32" s="140" t="s">
        <v>275</v>
      </c>
      <c r="E32" s="141"/>
      <c r="F32" s="71" t="s">
        <v>269</v>
      </c>
      <c r="G32" s="75" t="s">
        <v>269</v>
      </c>
      <c r="H32" s="101"/>
      <c r="I32" s="139"/>
      <c r="XFC32" s="4"/>
    </row>
    <row r="33" spans="1:9 16383:16383" s="3" customFormat="1" ht="27" customHeight="1">
      <c r="A33" s="154"/>
      <c r="B33" s="148"/>
      <c r="C33" s="148"/>
      <c r="D33" s="140" t="s">
        <v>276</v>
      </c>
      <c r="E33" s="141"/>
      <c r="F33" s="71" t="s">
        <v>269</v>
      </c>
      <c r="G33" s="75" t="s">
        <v>269</v>
      </c>
      <c r="H33" s="101"/>
      <c r="I33" s="139"/>
      <c r="XFC33" s="4"/>
    </row>
    <row r="34" spans="1:9 16383:16383" s="3" customFormat="1" ht="27" customHeight="1">
      <c r="A34" s="154"/>
      <c r="B34" s="148"/>
      <c r="C34" s="148"/>
      <c r="D34" s="140" t="s">
        <v>277</v>
      </c>
      <c r="E34" s="141"/>
      <c r="F34" s="71" t="s">
        <v>269</v>
      </c>
      <c r="G34" s="75" t="s">
        <v>269</v>
      </c>
      <c r="H34" s="101"/>
      <c r="I34" s="139"/>
      <c r="XFC34" s="4"/>
    </row>
    <row r="35" spans="1:9 16383:16383" s="3" customFormat="1" ht="27" customHeight="1">
      <c r="A35" s="154"/>
      <c r="B35" s="148"/>
      <c r="C35" s="148"/>
      <c r="D35" s="140" t="s">
        <v>278</v>
      </c>
      <c r="E35" s="141"/>
      <c r="F35" s="71" t="s">
        <v>269</v>
      </c>
      <c r="G35" s="75" t="s">
        <v>269</v>
      </c>
      <c r="H35" s="101"/>
      <c r="I35" s="139"/>
      <c r="XFC35" s="4"/>
    </row>
    <row r="36" spans="1:9 16383:16383" s="3" customFormat="1" ht="36.75" customHeight="1">
      <c r="A36" s="154"/>
      <c r="B36" s="148"/>
      <c r="C36" s="152"/>
      <c r="D36" s="156" t="s">
        <v>326</v>
      </c>
      <c r="E36" s="157"/>
      <c r="F36" s="87">
        <v>1</v>
      </c>
      <c r="G36" s="13"/>
      <c r="H36" s="158" t="s">
        <v>190</v>
      </c>
      <c r="I36" s="157"/>
      <c r="XFC36" s="4"/>
    </row>
    <row r="37" spans="1:9 16383:16383" s="3" customFormat="1" ht="28.5" customHeight="1">
      <c r="A37" s="154"/>
      <c r="B37" s="148"/>
      <c r="C37" s="72" t="s">
        <v>41</v>
      </c>
      <c r="D37" s="140" t="s">
        <v>303</v>
      </c>
      <c r="E37" s="141"/>
      <c r="F37" s="71" t="s">
        <v>279</v>
      </c>
      <c r="G37" s="75" t="s">
        <v>279</v>
      </c>
      <c r="H37" s="101"/>
      <c r="I37" s="139"/>
      <c r="XFC37" s="4"/>
    </row>
    <row r="38" spans="1:9 16383:16383" s="3" customFormat="1" ht="88.5" customHeight="1">
      <c r="A38" s="154"/>
      <c r="B38" s="148"/>
      <c r="C38" s="147" t="s">
        <v>42</v>
      </c>
      <c r="D38" s="142" t="s">
        <v>280</v>
      </c>
      <c r="E38" s="143"/>
      <c r="F38" s="73" t="s">
        <v>281</v>
      </c>
      <c r="G38" s="76" t="s">
        <v>281</v>
      </c>
      <c r="H38" s="101"/>
      <c r="I38" s="139"/>
      <c r="XFC38" s="4"/>
    </row>
    <row r="39" spans="1:9 16383:16383" s="3" customFormat="1" ht="26.25" customHeight="1">
      <c r="A39" s="154"/>
      <c r="B39" s="148"/>
      <c r="C39" s="148"/>
      <c r="D39" s="149" t="s">
        <v>282</v>
      </c>
      <c r="E39" s="150"/>
      <c r="F39" s="77" t="s">
        <v>283</v>
      </c>
      <c r="G39" s="77" t="s">
        <v>283</v>
      </c>
      <c r="H39" s="99"/>
      <c r="I39" s="138"/>
      <c r="XFC39" s="4"/>
    </row>
    <row r="40" spans="1:9 16383:16383" s="3" customFormat="1" ht="15.95" customHeight="1">
      <c r="A40" s="154"/>
      <c r="B40" s="148"/>
      <c r="C40" s="148"/>
      <c r="D40" s="140" t="s">
        <v>284</v>
      </c>
      <c r="E40" s="141"/>
      <c r="F40" s="77" t="s">
        <v>285</v>
      </c>
      <c r="G40" s="77" t="s">
        <v>285</v>
      </c>
      <c r="H40" s="99"/>
      <c r="I40" s="138"/>
      <c r="XFC40" s="4"/>
    </row>
    <row r="41" spans="1:9 16383:16383" s="3" customFormat="1" ht="43.5" customHeight="1">
      <c r="A41" s="154"/>
      <c r="B41" s="148"/>
      <c r="C41" s="148"/>
      <c r="D41" s="149" t="s">
        <v>286</v>
      </c>
      <c r="E41" s="150"/>
      <c r="F41" s="77" t="s">
        <v>287</v>
      </c>
      <c r="G41" s="77" t="s">
        <v>287</v>
      </c>
      <c r="H41" s="99"/>
      <c r="I41" s="138"/>
      <c r="XFC41" s="4"/>
    </row>
    <row r="42" spans="1:9 16383:16383" ht="14.25" customHeight="1">
      <c r="A42" s="154"/>
      <c r="B42" s="148"/>
      <c r="C42" s="148"/>
      <c r="D42" s="140" t="s">
        <v>288</v>
      </c>
      <c r="E42" s="141"/>
      <c r="F42" s="77" t="s">
        <v>289</v>
      </c>
      <c r="G42" s="77" t="s">
        <v>289</v>
      </c>
      <c r="H42" s="99"/>
      <c r="I42" s="138"/>
    </row>
    <row r="43" spans="1:9 16383:16383" ht="14.25" customHeight="1">
      <c r="A43" s="154"/>
      <c r="B43" s="148"/>
      <c r="C43" s="148"/>
      <c r="D43" s="140" t="s">
        <v>290</v>
      </c>
      <c r="E43" s="141"/>
      <c r="F43" s="77" t="s">
        <v>291</v>
      </c>
      <c r="G43" s="77" t="s">
        <v>291</v>
      </c>
      <c r="H43" s="99"/>
      <c r="I43" s="138"/>
    </row>
    <row r="44" spans="1:9 16383:16383" ht="71.25" customHeight="1">
      <c r="A44" s="154"/>
      <c r="B44" s="148"/>
      <c r="C44" s="148"/>
      <c r="D44" s="140" t="s">
        <v>292</v>
      </c>
      <c r="E44" s="141"/>
      <c r="F44" s="77" t="s">
        <v>293</v>
      </c>
      <c r="G44" s="77" t="s">
        <v>293</v>
      </c>
      <c r="H44" s="99"/>
      <c r="I44" s="138"/>
    </row>
    <row r="45" spans="1:9 16383:16383" ht="27" customHeight="1">
      <c r="A45" s="154"/>
      <c r="B45" s="148"/>
      <c r="C45" s="152"/>
      <c r="D45" s="140" t="s">
        <v>294</v>
      </c>
      <c r="E45" s="141"/>
      <c r="F45" s="77" t="s">
        <v>304</v>
      </c>
      <c r="G45" s="77" t="s">
        <v>304</v>
      </c>
      <c r="H45" s="99"/>
      <c r="I45" s="138"/>
    </row>
    <row r="46" spans="1:9 16383:16383" ht="27" customHeight="1">
      <c r="A46" s="154"/>
      <c r="B46" s="151" t="s">
        <v>295</v>
      </c>
      <c r="C46" s="77" t="s">
        <v>44</v>
      </c>
      <c r="D46" s="153" t="s">
        <v>296</v>
      </c>
      <c r="E46" s="153"/>
      <c r="F46" s="77" t="s">
        <v>297</v>
      </c>
      <c r="G46" s="77" t="s">
        <v>297</v>
      </c>
      <c r="H46" s="99"/>
      <c r="I46" s="138"/>
    </row>
    <row r="47" spans="1:9 16383:16383" ht="14.25" customHeight="1">
      <c r="A47" s="154"/>
      <c r="B47" s="151"/>
      <c r="C47" s="77" t="s">
        <v>45</v>
      </c>
      <c r="D47" s="153" t="s">
        <v>298</v>
      </c>
      <c r="E47" s="153"/>
      <c r="F47" s="77" t="s">
        <v>299</v>
      </c>
      <c r="G47" s="77" t="s">
        <v>299</v>
      </c>
      <c r="H47" s="99"/>
      <c r="I47" s="138"/>
    </row>
    <row r="48" spans="1:9 16383:16383" ht="14.25" customHeight="1">
      <c r="A48" s="154"/>
      <c r="B48" s="151"/>
      <c r="C48" s="77" t="s">
        <v>46</v>
      </c>
      <c r="D48" s="153" t="s">
        <v>300</v>
      </c>
      <c r="E48" s="153"/>
      <c r="F48" s="77" t="s">
        <v>297</v>
      </c>
      <c r="G48" s="77" t="s">
        <v>297</v>
      </c>
      <c r="H48" s="99"/>
      <c r="I48" s="138"/>
    </row>
    <row r="49" spans="1:9" ht="14.25" customHeight="1">
      <c r="A49" s="154"/>
      <c r="B49" s="151"/>
      <c r="C49" s="77" t="s">
        <v>47</v>
      </c>
      <c r="D49" s="153" t="s">
        <v>313</v>
      </c>
      <c r="E49" s="153"/>
      <c r="F49" s="77" t="s">
        <v>301</v>
      </c>
      <c r="G49" s="77" t="s">
        <v>301</v>
      </c>
      <c r="H49" s="99"/>
      <c r="I49" s="138"/>
    </row>
    <row r="50" spans="1:9" ht="24.75" customHeight="1">
      <c r="A50" s="154"/>
      <c r="B50" s="77" t="s">
        <v>156</v>
      </c>
      <c r="C50" s="77" t="s">
        <v>49</v>
      </c>
      <c r="D50" s="153" t="s">
        <v>302</v>
      </c>
      <c r="E50" s="153"/>
      <c r="F50" s="77" t="s">
        <v>269</v>
      </c>
      <c r="G50" s="77" t="s">
        <v>269</v>
      </c>
      <c r="H50" s="99"/>
      <c r="I50" s="138"/>
    </row>
  </sheetData>
  <mergeCells count="95">
    <mergeCell ref="A18:A50"/>
    <mergeCell ref="H50:I50"/>
    <mergeCell ref="A2:I2"/>
    <mergeCell ref="A3:I3"/>
    <mergeCell ref="A4:B4"/>
    <mergeCell ref="C4:I4"/>
    <mergeCell ref="D27:E27"/>
    <mergeCell ref="D36:E36"/>
    <mergeCell ref="H36:I36"/>
    <mergeCell ref="C19:C27"/>
    <mergeCell ref="C28:C36"/>
    <mergeCell ref="D50:E50"/>
    <mergeCell ref="H45:I45"/>
    <mergeCell ref="H46:I46"/>
    <mergeCell ref="B16:E16"/>
    <mergeCell ref="F16:I16"/>
    <mergeCell ref="F17:I17"/>
    <mergeCell ref="D18:E18"/>
    <mergeCell ref="H18:I18"/>
    <mergeCell ref="B46:B49"/>
    <mergeCell ref="C38:C45"/>
    <mergeCell ref="H47:I47"/>
    <mergeCell ref="H48:I48"/>
    <mergeCell ref="H49:I49"/>
    <mergeCell ref="D45:E45"/>
    <mergeCell ref="D46:E46"/>
    <mergeCell ref="D47:E47"/>
    <mergeCell ref="D48:E48"/>
    <mergeCell ref="D49:E49"/>
    <mergeCell ref="D19:E19"/>
    <mergeCell ref="H19:I19"/>
    <mergeCell ref="D20:E20"/>
    <mergeCell ref="H43:I43"/>
    <mergeCell ref="H20:I20"/>
    <mergeCell ref="D21:E21"/>
    <mergeCell ref="H21:I21"/>
    <mergeCell ref="H23:I23"/>
    <mergeCell ref="D38:E38"/>
    <mergeCell ref="H25:I25"/>
    <mergeCell ref="D26:E26"/>
    <mergeCell ref="H26:I26"/>
    <mergeCell ref="H28:I28"/>
    <mergeCell ref="H42:I42"/>
    <mergeCell ref="D44:E44"/>
    <mergeCell ref="D39:E39"/>
    <mergeCell ref="D40:E40"/>
    <mergeCell ref="D41:E41"/>
    <mergeCell ref="D42:E42"/>
    <mergeCell ref="D43:E43"/>
    <mergeCell ref="H44:I44"/>
    <mergeCell ref="B19:B45"/>
    <mergeCell ref="D37:E37"/>
    <mergeCell ref="H35:I35"/>
    <mergeCell ref="H37:I37"/>
    <mergeCell ref="D31:E31"/>
    <mergeCell ref="D32:E32"/>
    <mergeCell ref="D29:E29"/>
    <mergeCell ref="D30:E30"/>
    <mergeCell ref="D28:E28"/>
    <mergeCell ref="D35:E35"/>
    <mergeCell ref="D33:E33"/>
    <mergeCell ref="H32:I32"/>
    <mergeCell ref="H33:I33"/>
    <mergeCell ref="D24:E24"/>
    <mergeCell ref="H24:I24"/>
    <mergeCell ref="A5:A15"/>
    <mergeCell ref="A16:A17"/>
    <mergeCell ref="B5:B6"/>
    <mergeCell ref="C7:D7"/>
    <mergeCell ref="C8:D8"/>
    <mergeCell ref="C9:D9"/>
    <mergeCell ref="C10:D10"/>
    <mergeCell ref="C12:D12"/>
    <mergeCell ref="C13:D13"/>
    <mergeCell ref="C14:D14"/>
    <mergeCell ref="C11:D11"/>
    <mergeCell ref="B15:D15"/>
    <mergeCell ref="B17:E17"/>
    <mergeCell ref="E5:E6"/>
    <mergeCell ref="G5:G6"/>
    <mergeCell ref="I5:I6"/>
    <mergeCell ref="C5:D6"/>
    <mergeCell ref="H41:I41"/>
    <mergeCell ref="H38:I38"/>
    <mergeCell ref="H39:I39"/>
    <mergeCell ref="H40:I40"/>
    <mergeCell ref="H34:I34"/>
    <mergeCell ref="H29:I29"/>
    <mergeCell ref="H30:I30"/>
    <mergeCell ref="H31:I31"/>
    <mergeCell ref="D34:E34"/>
    <mergeCell ref="D22:E22"/>
    <mergeCell ref="H22:I22"/>
    <mergeCell ref="D23:E23"/>
    <mergeCell ref="D25:E25"/>
  </mergeCells>
  <phoneticPr fontId="40" type="noConversion"/>
  <printOptions horizontalCentered="1"/>
  <pageMargins left="0.18" right="0.55000000000000004" top="0.78740157480314965" bottom="0.59055118110236227" header="0.51181102362204722" footer="0.51181102362204722"/>
  <pageSetup paperSize="9" scale="95" orientation="portrait" r:id="rId1"/>
</worksheet>
</file>

<file path=xl/worksheets/sheet6.xml><?xml version="1.0" encoding="utf-8"?>
<worksheet xmlns="http://schemas.openxmlformats.org/spreadsheetml/2006/main" xmlns:r="http://schemas.openxmlformats.org/officeDocument/2006/relationships">
  <dimension ref="A1:XFD54"/>
  <sheetViews>
    <sheetView topLeftCell="A13" workbookViewId="0">
      <selection activeCell="D20" sqref="D20:I20"/>
    </sheetView>
  </sheetViews>
  <sheetFormatPr defaultColWidth="9" defaultRowHeight="14.25"/>
  <cols>
    <col min="1" max="1" width="6" style="3" customWidth="1"/>
    <col min="2" max="2" width="8.5" style="3" customWidth="1"/>
    <col min="3" max="3" width="9.625" style="3" customWidth="1"/>
    <col min="4" max="4" width="18.125" style="3" customWidth="1"/>
    <col min="5" max="5" width="10.5" style="3" customWidth="1"/>
    <col min="6" max="6" width="10.375" style="3" customWidth="1"/>
    <col min="7" max="7" width="10.5" style="3" customWidth="1"/>
    <col min="8" max="8" width="9.75" style="3" customWidth="1"/>
    <col min="9" max="9" width="10.625" style="3" customWidth="1"/>
    <col min="10" max="16382" width="9" style="3"/>
    <col min="16383" max="16384" width="9" style="4"/>
  </cols>
  <sheetData>
    <row r="1" spans="1:9 16383:16384" s="2" customFormat="1" ht="16.5" customHeight="1">
      <c r="A1" s="5" t="s">
        <v>7</v>
      </c>
      <c r="B1" s="6"/>
      <c r="C1" s="6"/>
    </row>
    <row r="2" spans="1:9 16383:16384" s="3" customFormat="1" ht="23.25" customHeight="1">
      <c r="A2" s="110" t="s">
        <v>157</v>
      </c>
      <c r="B2" s="110"/>
      <c r="C2" s="110"/>
      <c r="D2" s="110"/>
      <c r="E2" s="110"/>
      <c r="F2" s="110"/>
      <c r="G2" s="110"/>
      <c r="H2" s="110"/>
      <c r="I2" s="110"/>
      <c r="XFC2" s="4"/>
      <c r="XFD2" s="4"/>
    </row>
    <row r="3" spans="1:9 16383:16384" s="3" customFormat="1" ht="18" customHeight="1">
      <c r="A3" s="111" t="s">
        <v>9</v>
      </c>
      <c r="B3" s="111"/>
      <c r="C3" s="111"/>
      <c r="D3" s="111"/>
      <c r="E3" s="111"/>
      <c r="F3" s="111"/>
      <c r="G3" s="111"/>
      <c r="H3" s="111"/>
      <c r="I3" s="111"/>
      <c r="XFC3" s="4"/>
      <c r="XFD3" s="4"/>
    </row>
    <row r="4" spans="1:9 16383:16384" s="3" customFormat="1" ht="21.95" customHeight="1">
      <c r="A4" s="99" t="s">
        <v>30</v>
      </c>
      <c r="B4" s="7" t="s">
        <v>31</v>
      </c>
      <c r="C4" s="8" t="s">
        <v>32</v>
      </c>
      <c r="D4" s="101" t="s">
        <v>33</v>
      </c>
      <c r="E4" s="103"/>
      <c r="F4" s="7" t="s">
        <v>35</v>
      </c>
      <c r="G4" s="7" t="s">
        <v>36</v>
      </c>
      <c r="H4" s="101" t="s">
        <v>153</v>
      </c>
      <c r="I4" s="139"/>
      <c r="XFC4" s="4"/>
      <c r="XFD4" s="4"/>
    </row>
    <row r="5" spans="1:9 16383:16384" s="3" customFormat="1" ht="27" customHeight="1">
      <c r="A5" s="99"/>
      <c r="B5" s="99" t="s">
        <v>154</v>
      </c>
      <c r="C5" s="96" t="s">
        <v>39</v>
      </c>
      <c r="D5" s="101" t="s">
        <v>158</v>
      </c>
      <c r="E5" s="103"/>
      <c r="F5" s="7" t="s">
        <v>159</v>
      </c>
      <c r="G5" s="7"/>
      <c r="H5" s="101"/>
      <c r="I5" s="139"/>
      <c r="XFC5" s="4"/>
      <c r="XFD5" s="4"/>
    </row>
    <row r="6" spans="1:9 16383:16384" s="3" customFormat="1" ht="27" customHeight="1">
      <c r="A6" s="99"/>
      <c r="B6" s="99"/>
      <c r="C6" s="97"/>
      <c r="D6" s="101" t="s">
        <v>160</v>
      </c>
      <c r="E6" s="103"/>
      <c r="F6" s="7" t="s">
        <v>159</v>
      </c>
      <c r="G6" s="7"/>
      <c r="H6" s="101"/>
      <c r="I6" s="139"/>
      <c r="XFC6" s="4"/>
      <c r="XFD6" s="4"/>
    </row>
    <row r="7" spans="1:9 16383:16384" customFormat="1" ht="27" customHeight="1">
      <c r="A7" s="99"/>
      <c r="B7" s="99"/>
      <c r="C7" s="97"/>
      <c r="D7" s="101" t="s">
        <v>161</v>
      </c>
      <c r="E7" s="103"/>
      <c r="F7" s="7" t="s">
        <v>162</v>
      </c>
      <c r="G7" s="7"/>
      <c r="H7" s="101"/>
      <c r="I7" s="139"/>
      <c r="XFC7" s="4"/>
      <c r="XFD7" s="4"/>
    </row>
    <row r="8" spans="1:9 16383:16384" customFormat="1" ht="27" customHeight="1">
      <c r="A8" s="99"/>
      <c r="B8" s="99"/>
      <c r="C8" s="97"/>
      <c r="D8" s="101" t="s">
        <v>163</v>
      </c>
      <c r="E8" s="103"/>
      <c r="F8" s="7" t="s">
        <v>164</v>
      </c>
      <c r="G8" s="7"/>
      <c r="H8" s="101"/>
      <c r="I8" s="139"/>
      <c r="XFC8" s="4"/>
      <c r="XFD8" s="4"/>
    </row>
    <row r="9" spans="1:9 16383:16384" s="3" customFormat="1" ht="27" customHeight="1">
      <c r="A9" s="99"/>
      <c r="B9" s="99"/>
      <c r="C9" s="97"/>
      <c r="D9" s="101" t="s">
        <v>165</v>
      </c>
      <c r="E9" s="103"/>
      <c r="F9" s="7" t="s">
        <v>159</v>
      </c>
      <c r="G9" s="7"/>
      <c r="H9" s="101"/>
      <c r="I9" s="139"/>
      <c r="XFC9" s="4"/>
      <c r="XFD9" s="4"/>
    </row>
    <row r="10" spans="1:9 16383:16384" s="3" customFormat="1" ht="27" customHeight="1">
      <c r="A10" s="99"/>
      <c r="B10" s="99"/>
      <c r="C10" s="97"/>
      <c r="D10" s="101" t="s">
        <v>166</v>
      </c>
      <c r="E10" s="103"/>
      <c r="F10" s="7" t="s">
        <v>167</v>
      </c>
      <c r="G10" s="7"/>
      <c r="H10" s="101"/>
      <c r="I10" s="139"/>
      <c r="XFC10" s="4"/>
      <c r="XFD10" s="4"/>
    </row>
    <row r="11" spans="1:9 16383:16384" s="3" customFormat="1" ht="27" customHeight="1">
      <c r="A11" s="99"/>
      <c r="B11" s="99"/>
      <c r="C11" s="96" t="s">
        <v>40</v>
      </c>
      <c r="D11" s="101" t="s">
        <v>168</v>
      </c>
      <c r="E11" s="103"/>
      <c r="F11" s="10" t="s">
        <v>169</v>
      </c>
      <c r="G11" s="7"/>
      <c r="H11" s="101" t="s">
        <v>170</v>
      </c>
      <c r="I11" s="139"/>
      <c r="XFC11" s="4"/>
      <c r="XFD11" s="4"/>
    </row>
    <row r="12" spans="1:9 16383:16384" s="3" customFormat="1" ht="27" customHeight="1">
      <c r="A12" s="99"/>
      <c r="B12" s="99"/>
      <c r="C12" s="97"/>
      <c r="D12" s="101" t="s">
        <v>171</v>
      </c>
      <c r="E12" s="103"/>
      <c r="F12" s="7" t="s">
        <v>172</v>
      </c>
      <c r="G12" s="7"/>
      <c r="H12" s="101" t="s">
        <v>173</v>
      </c>
      <c r="I12" s="139"/>
      <c r="XFC12" s="4"/>
      <c r="XFD12" s="4"/>
    </row>
    <row r="13" spans="1:9 16383:16384" s="3" customFormat="1" ht="27" customHeight="1">
      <c r="A13" s="99"/>
      <c r="B13" s="99"/>
      <c r="C13" s="97"/>
      <c r="D13" s="101" t="s">
        <v>174</v>
      </c>
      <c r="E13" s="103"/>
      <c r="F13" s="7" t="s">
        <v>175</v>
      </c>
      <c r="G13" s="7"/>
      <c r="H13" s="101" t="s">
        <v>176</v>
      </c>
      <c r="I13" s="139"/>
      <c r="XFC13" s="4"/>
      <c r="XFD13" s="4"/>
    </row>
    <row r="14" spans="1:9 16383:16384" s="3" customFormat="1" ht="27" customHeight="1">
      <c r="A14" s="99"/>
      <c r="B14" s="99"/>
      <c r="C14" s="97"/>
      <c r="D14" s="101" t="s">
        <v>177</v>
      </c>
      <c r="E14" s="103"/>
      <c r="F14" s="7" t="s">
        <v>175</v>
      </c>
      <c r="G14" s="7"/>
      <c r="H14" s="101" t="s">
        <v>178</v>
      </c>
      <c r="I14" s="139"/>
      <c r="XFC14" s="4"/>
      <c r="XFD14" s="4"/>
    </row>
    <row r="15" spans="1:9 16383:16384" s="3" customFormat="1" ht="27" customHeight="1">
      <c r="A15" s="99"/>
      <c r="B15" s="99"/>
      <c r="C15" s="98"/>
      <c r="D15" s="101" t="s">
        <v>179</v>
      </c>
      <c r="E15" s="103"/>
      <c r="F15" s="7" t="s">
        <v>175</v>
      </c>
      <c r="G15" s="7"/>
      <c r="H15" s="101" t="s">
        <v>180</v>
      </c>
      <c r="I15" s="139"/>
      <c r="XFC15" s="4"/>
      <c r="XFD15" s="4"/>
    </row>
    <row r="16" spans="1:9 16383:16384" s="3" customFormat="1" ht="27" customHeight="1">
      <c r="A16" s="99"/>
      <c r="B16" s="99"/>
      <c r="C16" s="98"/>
      <c r="D16" s="101" t="s">
        <v>181</v>
      </c>
      <c r="E16" s="103"/>
      <c r="F16" s="10">
        <v>1</v>
      </c>
      <c r="G16" s="7"/>
      <c r="H16" s="101"/>
      <c r="I16" s="103"/>
      <c r="XFC16" s="4"/>
      <c r="XFD16" s="4"/>
    </row>
    <row r="17" spans="1:9 16383:16384" s="3" customFormat="1" ht="27" customHeight="1">
      <c r="A17" s="99"/>
      <c r="B17" s="99"/>
      <c r="C17" s="98"/>
      <c r="D17" s="101" t="s">
        <v>182</v>
      </c>
      <c r="E17" s="103"/>
      <c r="F17" s="7" t="s">
        <v>183</v>
      </c>
      <c r="G17" s="7"/>
      <c r="H17" s="101" t="s">
        <v>184</v>
      </c>
      <c r="I17" s="103"/>
      <c r="XFC17" s="4"/>
      <c r="XFD17" s="4"/>
    </row>
    <row r="18" spans="1:9 16383:16384" s="3" customFormat="1" ht="27" customHeight="1">
      <c r="A18" s="99"/>
      <c r="B18" s="99"/>
      <c r="C18" s="98"/>
      <c r="D18" s="101" t="s">
        <v>185</v>
      </c>
      <c r="E18" s="103"/>
      <c r="F18" s="7" t="s">
        <v>169</v>
      </c>
      <c r="G18" s="7"/>
      <c r="H18" s="101" t="s">
        <v>186</v>
      </c>
      <c r="I18" s="103"/>
      <c r="XFC18" s="4"/>
      <c r="XFD18" s="4"/>
    </row>
    <row r="19" spans="1:9 16383:16384" s="3" customFormat="1" ht="27" customHeight="1">
      <c r="A19" s="99"/>
      <c r="B19" s="99"/>
      <c r="C19" s="98"/>
      <c r="D19" s="101" t="s">
        <v>187</v>
      </c>
      <c r="E19" s="103"/>
      <c r="F19" s="10">
        <v>1</v>
      </c>
      <c r="G19" s="7"/>
      <c r="H19" s="101" t="s">
        <v>188</v>
      </c>
      <c r="I19" s="103"/>
      <c r="XFC19" s="4"/>
      <c r="XFD19" s="4"/>
    </row>
    <row r="20" spans="1:9 16383:16384" s="3" customFormat="1" ht="38.1" customHeight="1">
      <c r="A20" s="99"/>
      <c r="B20" s="99"/>
      <c r="C20" s="98"/>
      <c r="D20" s="101" t="s">
        <v>189</v>
      </c>
      <c r="E20" s="103"/>
      <c r="F20" s="10">
        <v>1</v>
      </c>
      <c r="G20" s="7"/>
      <c r="H20" s="101" t="s">
        <v>190</v>
      </c>
      <c r="I20" s="139"/>
      <c r="XFC20" s="4"/>
      <c r="XFD20" s="4"/>
    </row>
    <row r="21" spans="1:9 16383:16384" s="3" customFormat="1" ht="27" customHeight="1">
      <c r="A21" s="99"/>
      <c r="B21" s="99"/>
      <c r="C21" s="98"/>
      <c r="D21" s="101" t="s">
        <v>23</v>
      </c>
      <c r="E21" s="103"/>
      <c r="F21" s="7"/>
      <c r="G21" s="7"/>
      <c r="H21" s="101"/>
      <c r="I21" s="139"/>
      <c r="XFC21" s="4"/>
      <c r="XFD21" s="4"/>
    </row>
    <row r="22" spans="1:9 16383:16384" s="3" customFormat="1" ht="27" customHeight="1">
      <c r="A22" s="99"/>
      <c r="B22" s="99"/>
      <c r="C22" s="96" t="s">
        <v>41</v>
      </c>
      <c r="D22" s="101" t="s">
        <v>191</v>
      </c>
      <c r="E22" s="103"/>
      <c r="F22" s="7" t="s">
        <v>192</v>
      </c>
      <c r="G22" s="7"/>
      <c r="H22" s="101"/>
      <c r="I22" s="139"/>
      <c r="XFC22" s="4"/>
      <c r="XFD22" s="4"/>
    </row>
    <row r="23" spans="1:9 16383:16384" s="3" customFormat="1" ht="27" customHeight="1">
      <c r="A23" s="99"/>
      <c r="B23" s="99"/>
      <c r="C23" s="97"/>
      <c r="D23" s="101" t="s">
        <v>193</v>
      </c>
      <c r="E23" s="103"/>
      <c r="F23" s="7" t="s">
        <v>194</v>
      </c>
      <c r="G23" s="7"/>
      <c r="H23" s="101"/>
      <c r="I23" s="139"/>
      <c r="XFC23" s="4"/>
      <c r="XFD23" s="4"/>
    </row>
    <row r="24" spans="1:9 16383:16384" s="3" customFormat="1" ht="27" customHeight="1">
      <c r="A24" s="99"/>
      <c r="B24" s="99"/>
      <c r="C24" s="97"/>
      <c r="D24" s="101" t="s">
        <v>195</v>
      </c>
      <c r="E24" s="103"/>
      <c r="F24" s="7"/>
      <c r="G24" s="7"/>
      <c r="H24" s="101"/>
      <c r="I24" s="139"/>
      <c r="XFC24" s="4"/>
      <c r="XFD24" s="4"/>
    </row>
    <row r="25" spans="1:9 16383:16384" s="3" customFormat="1" ht="27" customHeight="1">
      <c r="A25" s="99"/>
      <c r="B25" s="99"/>
      <c r="C25" s="98"/>
      <c r="D25" s="101" t="s">
        <v>196</v>
      </c>
      <c r="E25" s="103"/>
      <c r="F25" s="7" t="s">
        <v>197</v>
      </c>
      <c r="G25" s="7"/>
      <c r="H25" s="101"/>
      <c r="I25" s="139"/>
      <c r="XFC25" s="4"/>
      <c r="XFD25" s="4"/>
    </row>
    <row r="26" spans="1:9 16383:16384" s="3" customFormat="1" ht="27" customHeight="1">
      <c r="A26" s="99"/>
      <c r="B26" s="99"/>
      <c r="C26" s="96" t="s">
        <v>42</v>
      </c>
      <c r="D26" s="101" t="s">
        <v>198</v>
      </c>
      <c r="E26" s="103"/>
      <c r="F26" s="7" t="s">
        <v>199</v>
      </c>
      <c r="G26" s="7"/>
      <c r="H26" s="101"/>
      <c r="I26" s="139"/>
      <c r="XFC26" s="4"/>
      <c r="XFD26" s="4"/>
    </row>
    <row r="27" spans="1:9 16383:16384" s="3" customFormat="1" ht="27" customHeight="1">
      <c r="A27" s="99"/>
      <c r="B27" s="99"/>
      <c r="C27" s="97"/>
      <c r="D27" s="101" t="s">
        <v>200</v>
      </c>
      <c r="E27" s="103"/>
      <c r="F27" s="7" t="s">
        <v>201</v>
      </c>
      <c r="G27" s="7"/>
      <c r="H27" s="101"/>
      <c r="I27" s="139"/>
      <c r="XFC27" s="4"/>
      <c r="XFD27" s="4"/>
    </row>
    <row r="28" spans="1:9 16383:16384" s="3" customFormat="1" ht="27" customHeight="1">
      <c r="A28" s="99"/>
      <c r="B28" s="99"/>
      <c r="C28" s="97"/>
      <c r="D28" s="101" t="s">
        <v>202</v>
      </c>
      <c r="E28" s="103"/>
      <c r="F28" s="7" t="s">
        <v>199</v>
      </c>
      <c r="G28" s="7"/>
      <c r="H28" s="101"/>
      <c r="I28" s="139"/>
      <c r="XFC28" s="4"/>
      <c r="XFD28" s="4"/>
    </row>
    <row r="29" spans="1:9 16383:16384" s="3" customFormat="1" ht="27" customHeight="1">
      <c r="A29" s="99"/>
      <c r="B29" s="99"/>
      <c r="C29" s="97"/>
      <c r="D29" s="101" t="s">
        <v>203</v>
      </c>
      <c r="E29" s="103"/>
      <c r="F29" s="7" t="s">
        <v>199</v>
      </c>
      <c r="G29" s="7"/>
      <c r="H29" s="101"/>
      <c r="I29" s="139"/>
      <c r="XFC29" s="4"/>
      <c r="XFD29" s="4"/>
    </row>
    <row r="30" spans="1:9 16383:16384" s="3" customFormat="1" ht="27" customHeight="1">
      <c r="A30" s="99"/>
      <c r="B30" s="99"/>
      <c r="C30" s="98"/>
      <c r="D30" s="101" t="s">
        <v>204</v>
      </c>
      <c r="E30" s="103"/>
      <c r="F30" s="7" t="s">
        <v>199</v>
      </c>
      <c r="G30" s="7"/>
      <c r="H30" s="101"/>
      <c r="I30" s="139"/>
      <c r="XFC30" s="4"/>
      <c r="XFD30" s="4"/>
    </row>
    <row r="31" spans="1:9 16383:16384" s="3" customFormat="1" ht="38.1" customHeight="1">
      <c r="A31" s="99" t="s">
        <v>30</v>
      </c>
      <c r="B31" s="99" t="s">
        <v>155</v>
      </c>
      <c r="C31" s="96" t="s">
        <v>44</v>
      </c>
      <c r="D31" s="101" t="s">
        <v>205</v>
      </c>
      <c r="E31" s="103"/>
      <c r="F31" s="7" t="s">
        <v>206</v>
      </c>
      <c r="G31" s="7"/>
      <c r="H31" s="101" t="s">
        <v>207</v>
      </c>
      <c r="I31" s="139"/>
      <c r="XFC31" s="4"/>
      <c r="XFD31" s="4"/>
    </row>
    <row r="32" spans="1:9 16383:16384" s="3" customFormat="1" ht="27" customHeight="1">
      <c r="A32" s="99"/>
      <c r="B32" s="99"/>
      <c r="C32" s="97"/>
      <c r="D32" s="101" t="s">
        <v>208</v>
      </c>
      <c r="E32" s="103"/>
      <c r="F32" s="7" t="s">
        <v>209</v>
      </c>
      <c r="G32" s="7"/>
      <c r="H32" s="101" t="s">
        <v>210</v>
      </c>
      <c r="I32" s="139"/>
      <c r="XFC32" s="4"/>
      <c r="XFD32" s="4"/>
    </row>
    <row r="33" spans="1:9 16383:16384" s="3" customFormat="1" ht="27" customHeight="1">
      <c r="A33" s="99"/>
      <c r="B33" s="99"/>
      <c r="C33" s="98"/>
      <c r="D33" s="101" t="s">
        <v>211</v>
      </c>
      <c r="E33" s="103"/>
      <c r="F33" s="7" t="s">
        <v>212</v>
      </c>
      <c r="G33" s="7"/>
      <c r="H33" s="101"/>
      <c r="I33" s="139"/>
      <c r="XFC33" s="4"/>
      <c r="XFD33" s="4"/>
    </row>
    <row r="34" spans="1:9 16383:16384" s="3" customFormat="1" ht="27" customHeight="1">
      <c r="A34" s="99"/>
      <c r="B34" s="99"/>
      <c r="C34" s="98"/>
      <c r="D34" s="101" t="s">
        <v>23</v>
      </c>
      <c r="E34" s="103"/>
      <c r="F34" s="7"/>
      <c r="G34" s="7"/>
      <c r="H34" s="101"/>
      <c r="I34" s="139"/>
      <c r="XFC34" s="4"/>
      <c r="XFD34" s="4"/>
    </row>
    <row r="35" spans="1:9 16383:16384" s="3" customFormat="1" ht="27" customHeight="1">
      <c r="A35" s="99"/>
      <c r="B35" s="99"/>
      <c r="C35" s="96" t="s">
        <v>45</v>
      </c>
      <c r="D35" s="101" t="s">
        <v>213</v>
      </c>
      <c r="E35" s="103"/>
      <c r="F35" s="7" t="s">
        <v>214</v>
      </c>
      <c r="G35" s="7"/>
      <c r="H35" s="101"/>
      <c r="I35" s="139"/>
      <c r="XFC35" s="4"/>
      <c r="XFD35" s="4"/>
    </row>
    <row r="36" spans="1:9 16383:16384" s="3" customFormat="1" ht="27" customHeight="1">
      <c r="A36" s="99"/>
      <c r="B36" s="99"/>
      <c r="C36" s="97"/>
      <c r="D36" s="101" t="s">
        <v>215</v>
      </c>
      <c r="E36" s="103"/>
      <c r="F36" s="7" t="s">
        <v>216</v>
      </c>
      <c r="G36" s="7"/>
      <c r="H36" s="101"/>
      <c r="I36" s="139"/>
      <c r="XFC36" s="4"/>
      <c r="XFD36" s="4"/>
    </row>
    <row r="37" spans="1:9 16383:16384" s="3" customFormat="1" ht="27" customHeight="1">
      <c r="A37" s="99"/>
      <c r="B37" s="99"/>
      <c r="C37" s="98"/>
      <c r="D37" s="101" t="s">
        <v>217</v>
      </c>
      <c r="E37" s="103"/>
      <c r="F37" s="7" t="s">
        <v>218</v>
      </c>
      <c r="G37" s="7"/>
      <c r="H37" s="101"/>
      <c r="I37" s="139"/>
      <c r="XFC37" s="4"/>
      <c r="XFD37" s="4"/>
    </row>
    <row r="38" spans="1:9 16383:16384" s="3" customFormat="1" ht="27" customHeight="1">
      <c r="A38" s="99"/>
      <c r="B38" s="99"/>
      <c r="C38" s="98"/>
      <c r="D38" s="101" t="s">
        <v>219</v>
      </c>
      <c r="E38" s="103"/>
      <c r="F38" s="7" t="s">
        <v>220</v>
      </c>
      <c r="G38" s="7"/>
      <c r="H38" s="101"/>
      <c r="I38" s="139"/>
      <c r="XFC38" s="4"/>
      <c r="XFD38" s="4"/>
    </row>
    <row r="39" spans="1:9 16383:16384" s="3" customFormat="1" ht="27" customHeight="1">
      <c r="A39" s="99"/>
      <c r="B39" s="99"/>
      <c r="C39" s="98"/>
      <c r="D39" s="101" t="s">
        <v>221</v>
      </c>
      <c r="E39" s="103"/>
      <c r="F39" s="7" t="s">
        <v>222</v>
      </c>
      <c r="G39" s="7"/>
      <c r="H39" s="101"/>
      <c r="I39" s="139"/>
      <c r="XFC39" s="4"/>
      <c r="XFD39" s="4"/>
    </row>
    <row r="40" spans="1:9 16383:16384" s="3" customFormat="1" ht="27" customHeight="1">
      <c r="A40" s="99"/>
      <c r="B40" s="99"/>
      <c r="C40" s="98"/>
      <c r="D40" s="101" t="s">
        <v>223</v>
      </c>
      <c r="E40" s="103"/>
      <c r="F40" s="7" t="s">
        <v>224</v>
      </c>
      <c r="G40" s="7"/>
      <c r="H40" s="101"/>
      <c r="I40" s="139"/>
      <c r="XFC40" s="4"/>
      <c r="XFD40" s="4"/>
    </row>
    <row r="41" spans="1:9 16383:16384" s="3" customFormat="1" ht="27" customHeight="1">
      <c r="A41" s="99"/>
      <c r="B41" s="99"/>
      <c r="C41" s="98"/>
      <c r="D41" s="101" t="s">
        <v>225</v>
      </c>
      <c r="E41" s="103"/>
      <c r="F41" s="7" t="s">
        <v>226</v>
      </c>
      <c r="G41" s="7"/>
      <c r="H41" s="101"/>
      <c r="I41" s="139"/>
      <c r="XFC41" s="4"/>
      <c r="XFD41" s="4"/>
    </row>
    <row r="42" spans="1:9 16383:16384" s="3" customFormat="1" ht="27" customHeight="1">
      <c r="A42" s="99"/>
      <c r="B42" s="99"/>
      <c r="C42" s="98"/>
      <c r="D42" s="101" t="s">
        <v>227</v>
      </c>
      <c r="E42" s="103"/>
      <c r="F42" s="7" t="s">
        <v>228</v>
      </c>
      <c r="G42" s="7"/>
      <c r="H42" s="101"/>
      <c r="I42" s="139"/>
      <c r="XFC42" s="4"/>
      <c r="XFD42" s="4"/>
    </row>
    <row r="43" spans="1:9 16383:16384" s="3" customFormat="1" ht="27" customHeight="1">
      <c r="A43" s="99"/>
      <c r="B43" s="99"/>
      <c r="C43" s="98"/>
      <c r="D43" s="101" t="s">
        <v>229</v>
      </c>
      <c r="E43" s="103"/>
      <c r="F43" s="7" t="s">
        <v>230</v>
      </c>
      <c r="G43" s="7"/>
      <c r="H43" s="8"/>
      <c r="I43" s="11"/>
      <c r="XFC43" s="4"/>
      <c r="XFD43" s="4"/>
    </row>
    <row r="44" spans="1:9 16383:16384" s="3" customFormat="1" ht="27" customHeight="1">
      <c r="A44" s="99"/>
      <c r="B44" s="99"/>
      <c r="C44" s="98"/>
      <c r="D44" s="101" t="s">
        <v>23</v>
      </c>
      <c r="E44" s="103"/>
      <c r="F44" s="7"/>
      <c r="G44" s="7"/>
      <c r="H44" s="101"/>
      <c r="I44" s="139"/>
      <c r="XFC44" s="4"/>
      <c r="XFD44" s="4"/>
    </row>
    <row r="45" spans="1:9 16383:16384" s="3" customFormat="1" ht="27" customHeight="1">
      <c r="A45" s="99"/>
      <c r="B45" s="99"/>
      <c r="C45" s="96" t="s">
        <v>46</v>
      </c>
      <c r="D45" s="101" t="s">
        <v>231</v>
      </c>
      <c r="E45" s="103"/>
      <c r="F45" s="7" t="s">
        <v>232</v>
      </c>
      <c r="G45" s="7"/>
      <c r="H45" s="101"/>
      <c r="I45" s="139"/>
      <c r="XFC45" s="4"/>
      <c r="XFD45" s="4"/>
    </row>
    <row r="46" spans="1:9 16383:16384" s="3" customFormat="1" ht="27" customHeight="1">
      <c r="A46" s="99"/>
      <c r="B46" s="99"/>
      <c r="C46" s="97"/>
      <c r="D46" s="101" t="s">
        <v>233</v>
      </c>
      <c r="E46" s="103"/>
      <c r="F46" s="7" t="s">
        <v>234</v>
      </c>
      <c r="G46" s="7"/>
      <c r="H46" s="101"/>
      <c r="I46" s="139"/>
      <c r="XFC46" s="4"/>
      <c r="XFD46" s="4"/>
    </row>
    <row r="47" spans="1:9 16383:16384" s="3" customFormat="1" ht="27" customHeight="1">
      <c r="A47" s="99"/>
      <c r="B47" s="99"/>
      <c r="C47" s="98"/>
      <c r="D47" s="101" t="s">
        <v>23</v>
      </c>
      <c r="E47" s="103"/>
      <c r="F47" s="7"/>
      <c r="G47" s="7"/>
      <c r="H47" s="101"/>
      <c r="I47" s="139"/>
      <c r="XFC47" s="4"/>
      <c r="XFD47" s="4"/>
    </row>
    <row r="48" spans="1:9 16383:16384" s="3" customFormat="1" ht="27" customHeight="1">
      <c r="A48" s="99"/>
      <c r="B48" s="99"/>
      <c r="C48" s="96" t="s">
        <v>47</v>
      </c>
      <c r="D48" s="101" t="s">
        <v>235</v>
      </c>
      <c r="E48" s="103"/>
      <c r="F48" s="7" t="s">
        <v>236</v>
      </c>
      <c r="G48" s="7"/>
      <c r="H48" s="101"/>
      <c r="I48" s="139"/>
      <c r="XFC48" s="4"/>
      <c r="XFD48" s="4"/>
    </row>
    <row r="49" spans="1:9 16383:16384" s="3" customFormat="1" ht="27" customHeight="1">
      <c r="A49" s="99"/>
      <c r="B49" s="99"/>
      <c r="C49" s="97"/>
      <c r="D49" s="101" t="s">
        <v>237</v>
      </c>
      <c r="E49" s="103"/>
      <c r="F49" s="7" t="s">
        <v>238</v>
      </c>
      <c r="G49" s="7"/>
      <c r="H49" s="101"/>
      <c r="I49" s="139"/>
      <c r="XFC49" s="4"/>
      <c r="XFD49" s="4"/>
    </row>
    <row r="50" spans="1:9 16383:16384" s="3" customFormat="1" ht="27" customHeight="1">
      <c r="A50" s="99"/>
      <c r="B50" s="99"/>
      <c r="C50" s="97"/>
      <c r="D50" s="101" t="s">
        <v>239</v>
      </c>
      <c r="E50" s="103"/>
      <c r="F50" s="7" t="s">
        <v>240</v>
      </c>
      <c r="G50" s="7"/>
      <c r="H50" s="101"/>
      <c r="I50" s="139"/>
      <c r="XFC50" s="4"/>
      <c r="XFD50" s="4"/>
    </row>
    <row r="51" spans="1:9 16383:16384" s="3" customFormat="1" ht="27" customHeight="1">
      <c r="A51" s="99"/>
      <c r="B51" s="99"/>
      <c r="C51" s="98"/>
      <c r="D51" s="101" t="s">
        <v>23</v>
      </c>
      <c r="E51" s="103"/>
      <c r="F51" s="7"/>
      <c r="G51" s="7"/>
      <c r="H51" s="101"/>
      <c r="I51" s="139"/>
      <c r="XFC51" s="4"/>
      <c r="XFD51" s="4"/>
    </row>
    <row r="52" spans="1:9 16383:16384" s="3" customFormat="1" ht="27" customHeight="1">
      <c r="A52" s="99"/>
      <c r="B52" s="99" t="s">
        <v>156</v>
      </c>
      <c r="C52" s="96" t="s">
        <v>49</v>
      </c>
      <c r="D52" s="101" t="s">
        <v>241</v>
      </c>
      <c r="E52" s="103"/>
      <c r="F52" s="7" t="s">
        <v>242</v>
      </c>
      <c r="G52" s="7"/>
      <c r="H52" s="101"/>
      <c r="I52" s="139"/>
      <c r="XFC52" s="4"/>
      <c r="XFD52" s="4"/>
    </row>
    <row r="53" spans="1:9 16383:16384" s="3" customFormat="1" ht="27" customHeight="1">
      <c r="A53" s="99"/>
      <c r="B53" s="99"/>
      <c r="C53" s="97"/>
      <c r="D53" s="101" t="s">
        <v>243</v>
      </c>
      <c r="E53" s="103"/>
      <c r="F53" s="7" t="s">
        <v>242</v>
      </c>
      <c r="G53" s="7"/>
      <c r="H53" s="101"/>
      <c r="I53" s="139"/>
      <c r="XFC53" s="4"/>
      <c r="XFD53" s="4"/>
    </row>
    <row r="54" spans="1:9 16383:16384" s="3" customFormat="1" ht="27" customHeight="1">
      <c r="A54" s="99"/>
      <c r="B54" s="99"/>
      <c r="C54" s="98"/>
      <c r="D54" s="101" t="s">
        <v>244</v>
      </c>
      <c r="E54" s="103"/>
      <c r="F54" s="7" t="s">
        <v>242</v>
      </c>
      <c r="G54" s="7"/>
      <c r="H54" s="101"/>
      <c r="I54" s="139"/>
      <c r="XFC54" s="4"/>
      <c r="XFD54" s="4"/>
    </row>
  </sheetData>
  <mergeCells count="117">
    <mergeCell ref="A2:I2"/>
    <mergeCell ref="A3:I3"/>
    <mergeCell ref="D4:E4"/>
    <mergeCell ref="H4:I4"/>
    <mergeCell ref="D5:E5"/>
    <mergeCell ref="H5:I5"/>
    <mergeCell ref="D6:E6"/>
    <mergeCell ref="H6:I6"/>
    <mergeCell ref="D7:E7"/>
    <mergeCell ref="H7:I7"/>
    <mergeCell ref="D8:E8"/>
    <mergeCell ref="H8:I8"/>
    <mergeCell ref="D9:E9"/>
    <mergeCell ref="H9:I9"/>
    <mergeCell ref="D10:E10"/>
    <mergeCell ref="H10:I10"/>
    <mergeCell ref="D11:E11"/>
    <mergeCell ref="H11:I11"/>
    <mergeCell ref="D12:E12"/>
    <mergeCell ref="H12:I12"/>
    <mergeCell ref="D13:E13"/>
    <mergeCell ref="H13:I13"/>
    <mergeCell ref="D14:E14"/>
    <mergeCell ref="H14:I14"/>
    <mergeCell ref="D15:E15"/>
    <mergeCell ref="H15:I15"/>
    <mergeCell ref="D16:E16"/>
    <mergeCell ref="H16:I16"/>
    <mergeCell ref="D17:E17"/>
    <mergeCell ref="H17:I17"/>
    <mergeCell ref="D18:E18"/>
    <mergeCell ref="H18:I18"/>
    <mergeCell ref="D19:E19"/>
    <mergeCell ref="H19:I19"/>
    <mergeCell ref="D20:E20"/>
    <mergeCell ref="H20:I20"/>
    <mergeCell ref="D21:E21"/>
    <mergeCell ref="H21:I21"/>
    <mergeCell ref="D22:E22"/>
    <mergeCell ref="H22:I22"/>
    <mergeCell ref="D23:E23"/>
    <mergeCell ref="H23:I23"/>
    <mergeCell ref="D24:E24"/>
    <mergeCell ref="H24:I24"/>
    <mergeCell ref="D25:E25"/>
    <mergeCell ref="H25:I25"/>
    <mergeCell ref="D26:E26"/>
    <mergeCell ref="H26:I26"/>
    <mergeCell ref="D27:E27"/>
    <mergeCell ref="H27:I27"/>
    <mergeCell ref="D28:E28"/>
    <mergeCell ref="H28:I28"/>
    <mergeCell ref="D29:E29"/>
    <mergeCell ref="H29:I29"/>
    <mergeCell ref="D30:E30"/>
    <mergeCell ref="H30:I30"/>
    <mergeCell ref="D31:E31"/>
    <mergeCell ref="H31:I31"/>
    <mergeCell ref="D32:E32"/>
    <mergeCell ref="H32:I32"/>
    <mergeCell ref="D33:E33"/>
    <mergeCell ref="H33:I33"/>
    <mergeCell ref="D34:E34"/>
    <mergeCell ref="H34:I34"/>
    <mergeCell ref="D35:E35"/>
    <mergeCell ref="H35:I35"/>
    <mergeCell ref="D36:E36"/>
    <mergeCell ref="H36:I36"/>
    <mergeCell ref="D37:E37"/>
    <mergeCell ref="H37:I37"/>
    <mergeCell ref="D38:E38"/>
    <mergeCell ref="H38:I38"/>
    <mergeCell ref="D39:E39"/>
    <mergeCell ref="H39:I39"/>
    <mergeCell ref="D40:E40"/>
    <mergeCell ref="H40:I40"/>
    <mergeCell ref="D41:E41"/>
    <mergeCell ref="H41:I41"/>
    <mergeCell ref="D42:E42"/>
    <mergeCell ref="H42:I42"/>
    <mergeCell ref="D51:E51"/>
    <mergeCell ref="H51:I51"/>
    <mergeCell ref="D52:E52"/>
    <mergeCell ref="H52:I52"/>
    <mergeCell ref="D43:E43"/>
    <mergeCell ref="D44:E44"/>
    <mergeCell ref="H44:I44"/>
    <mergeCell ref="D45:E45"/>
    <mergeCell ref="H45:I45"/>
    <mergeCell ref="D46:E46"/>
    <mergeCell ref="H46:I46"/>
    <mergeCell ref="D47:E47"/>
    <mergeCell ref="H47:I47"/>
    <mergeCell ref="D53:E53"/>
    <mergeCell ref="H53:I53"/>
    <mergeCell ref="D54:E54"/>
    <mergeCell ref="H54:I54"/>
    <mergeCell ref="A4:A30"/>
    <mergeCell ref="A31:A54"/>
    <mergeCell ref="B5:B30"/>
    <mergeCell ref="B31:B51"/>
    <mergeCell ref="B52:B54"/>
    <mergeCell ref="C5:C10"/>
    <mergeCell ref="C11:C21"/>
    <mergeCell ref="C22:C25"/>
    <mergeCell ref="C26:C30"/>
    <mergeCell ref="C31:C34"/>
    <mergeCell ref="C35:C44"/>
    <mergeCell ref="C45:C47"/>
    <mergeCell ref="C48:C51"/>
    <mergeCell ref="C52:C54"/>
    <mergeCell ref="D48:E48"/>
    <mergeCell ref="H48:I48"/>
    <mergeCell ref="D49:E49"/>
    <mergeCell ref="H49:I49"/>
    <mergeCell ref="D50:E50"/>
    <mergeCell ref="H50:I50"/>
  </mergeCells>
  <phoneticPr fontId="40" type="noConversion"/>
  <pageMargins left="0.75" right="0.75" top="1" bottom="1" header="0.5" footer="0.5"/>
  <drawing r:id="rId1"/>
</worksheet>
</file>

<file path=xl/worksheets/sheet7.xml><?xml version="1.0" encoding="utf-8"?>
<worksheet xmlns="http://schemas.openxmlformats.org/spreadsheetml/2006/main" xmlns:r="http://schemas.openxmlformats.org/officeDocument/2006/relationships">
  <dimension ref="A1:J5"/>
  <sheetViews>
    <sheetView workbookViewId="0">
      <selection activeCell="L4" sqref="L4"/>
    </sheetView>
  </sheetViews>
  <sheetFormatPr defaultColWidth="10" defaultRowHeight="13.5"/>
  <cols>
    <col min="1" max="1" width="9.5" style="1" customWidth="1"/>
    <col min="2" max="2" width="8.75" style="1" customWidth="1"/>
    <col min="3" max="3" width="9.5" style="1" customWidth="1"/>
    <col min="4" max="4" width="9.625" style="1" customWidth="1"/>
    <col min="5" max="5" width="7.375" style="1" customWidth="1"/>
    <col min="6" max="6" width="9.375" style="1" customWidth="1"/>
    <col min="7" max="7" width="8.75" style="1" customWidth="1"/>
    <col min="8" max="8" width="9.5" style="1" customWidth="1"/>
    <col min="9" max="9" width="7.75" style="1" customWidth="1"/>
    <col min="10" max="10" width="11.125" style="1" customWidth="1"/>
    <col min="11" max="16384" width="10" style="1"/>
  </cols>
  <sheetData>
    <row r="1" spans="1:10" ht="22.9" customHeight="1">
      <c r="A1" s="159" t="s">
        <v>245</v>
      </c>
      <c r="B1" s="159"/>
      <c r="C1" s="159"/>
      <c r="D1" s="159"/>
      <c r="E1" s="159"/>
      <c r="F1" s="159"/>
      <c r="G1" s="159"/>
      <c r="H1" s="159"/>
      <c r="I1" s="159"/>
      <c r="J1" s="159"/>
    </row>
    <row r="2" spans="1:10" ht="64.150000000000006" customHeight="1">
      <c r="A2" s="160" t="s">
        <v>246</v>
      </c>
      <c r="B2" s="161"/>
      <c r="C2" s="161"/>
      <c r="D2" s="161"/>
      <c r="E2" s="161"/>
      <c r="F2" s="161"/>
      <c r="G2" s="161"/>
      <c r="H2" s="161"/>
      <c r="I2" s="161"/>
      <c r="J2" s="161"/>
    </row>
    <row r="3" spans="1:10" ht="276.75" customHeight="1">
      <c r="A3" s="162" t="s">
        <v>247</v>
      </c>
      <c r="B3" s="163"/>
      <c r="C3" s="163"/>
      <c r="D3" s="163"/>
      <c r="E3" s="163"/>
      <c r="F3" s="163"/>
      <c r="G3" s="163"/>
      <c r="H3" s="163"/>
      <c r="I3" s="163"/>
      <c r="J3" s="164"/>
    </row>
    <row r="4" spans="1:10" ht="35.450000000000003" customHeight="1">
      <c r="A4" s="165"/>
      <c r="B4" s="166"/>
      <c r="C4" s="166"/>
      <c r="D4" s="166"/>
      <c r="E4" s="166"/>
      <c r="F4" s="166"/>
      <c r="G4" s="166"/>
      <c r="H4" s="166"/>
      <c r="I4" s="166"/>
      <c r="J4" s="167"/>
    </row>
    <row r="5" spans="1:10" ht="17.45" customHeight="1">
      <c r="A5" s="168"/>
      <c r="B5" s="169"/>
      <c r="C5" s="169"/>
      <c r="D5" s="169"/>
      <c r="E5" s="169"/>
      <c r="F5" s="169"/>
      <c r="G5" s="169"/>
      <c r="H5" s="169"/>
      <c r="I5" s="169"/>
      <c r="J5" s="170"/>
    </row>
  </sheetData>
  <mergeCells count="3">
    <mergeCell ref="A1:J1"/>
    <mergeCell ref="A2:J2"/>
    <mergeCell ref="A3:J5"/>
  </mergeCells>
  <phoneticPr fontId="40" type="noConversion"/>
  <printOptions horizontalCentered="1"/>
  <pageMargins left="0.75138888888888899" right="0.75138888888888899" top="1" bottom="1" header="0.5" footer="0.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命名范围</vt:lpstr>
      </vt:variant>
      <vt:variant>
        <vt:i4>1</vt:i4>
      </vt:variant>
    </vt:vector>
  </HeadingPairs>
  <TitlesOfParts>
    <vt:vector size="8" baseType="lpstr">
      <vt:lpstr>封面</vt:lpstr>
      <vt:lpstr>整体自评表（评分）</vt:lpstr>
      <vt:lpstr>自评汇总表</vt:lpstr>
      <vt:lpstr>指标体系评分表</vt:lpstr>
      <vt:lpstr>整体自评表（不评分）</vt:lpstr>
      <vt:lpstr>整体自评参考指标</vt:lpstr>
      <vt:lpstr>自评报告</vt:lpstr>
      <vt:lpstr>指标体系评分表!Print_Titles</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肖燕</dc:creator>
  <cp:lastModifiedBy>PC</cp:lastModifiedBy>
  <cp:lastPrinted>2022-04-06T09:38:52Z</cp:lastPrinted>
  <dcterms:created xsi:type="dcterms:W3CDTF">2016-05-24T07:44:00Z</dcterms:created>
  <dcterms:modified xsi:type="dcterms:W3CDTF">2022-04-07T03:09:31Z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F54DE81FB9754FCEACADB1A997D13DA3</vt:lpwstr>
  </property>
</Properties>
</file>