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<sst xmlns="http://schemas.openxmlformats.org/spreadsheetml/2006/main" count="280" uniqueCount="151">
  <si>
    <t>收支预算总表</t>
  </si>
  <si>
    <t>填报单位:[503004]全南县市政公用事业服务中心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</si>
  <si>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</si>
  <si>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</si>
  <si>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</si>
  <si>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</si>
  <si>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</si>
  <si>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</si>
  <si>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</si>
  <si>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</si>
  <si>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</si>
  <si>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</si>
  <si>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</si>
  <si>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</si>
  <si>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</si>
  <si>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</si>
  <si>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</si>
  <si>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</si>
  <si>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</si>
  <si>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</si>
  <si>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</si>
  <si>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</si>
  <si>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</si>
  <si>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</si>
  <si>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</si>
  <si>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</si>
  <si>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[503004]全南县市政公用事业服务中心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</si>
  <si>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</si>
  <si>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</si>
  <si>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</si>
  <si>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</si>
  <si>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</si>
  <si>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</si>
  <si>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</si>
  <si>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</si>
  <si>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</si>
  <si>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</si>
  <si>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</si>
  <si>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</si>
  <si>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</si>
  <si>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</si>
  <si>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</si>
  <si>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</si>
  <si>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</si>
  <si>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</si>
  <si>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</si>
  <si>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</si>
  <si>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</si>
  <si>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</si>
  <si>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</si>
  <si>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</si>
  <si>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</si>
  <si>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</si>
  <si>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</si>
  <si>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</si>
  <si>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</si>
  <si>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</si>
  <si>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</si>
  <si>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</si>
  <si>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</si>
  <si>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</si>
  <si>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</si>
  <si>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</si>
  <si>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</si>
  <si>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2120107</t>
  </si>
  <si>
    <t>　　市政公用行业市场监管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</si>
  <si>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</si>
  <si>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</si>
  <si>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</si>
  <si>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</si>
  <si>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</si>
  <si>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</si>
  <si>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</si>
  <si>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填报单位[503004]全南县市政公用事业服务中心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</si>
  <si>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</si>
  <si>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</si>
  <si>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</si>
  <si>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</si>
  <si>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</si>
  <si>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</si>
  <si>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</si>
  <si>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</si>
  <si>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</si>
  <si>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</si>
  <si>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</si>
  <si>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</si>
  <si>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</si>
  <si>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</si>
  <si>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</si>
  <si>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</si>
  <si>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</si>
  <si>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</si>
  <si>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</si>
  <si>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</si>
  <si>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</si>
  <si>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</si>
  <si>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</si>
  <si>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</si>
  <si>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</si>
  <si>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</si>
  <si>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</si>
  <si>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</si>
  <si>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</si>
  <si>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</si>
  <si>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</si>
  <si>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</si>
  <si>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</si>
  <si>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</si>
  <si>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</si>
  <si>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</si>
  <si>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</si>
  <si>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</si>
  <si>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</si>
  <si>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</si>
  <si>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</si>
  <si>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</si>
  <si>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</si>
  <si>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</si>
  <si>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</si>
  <si>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</si>
  <si>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</si>
  <si>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</si>
  <si>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</si>
  <si>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</si>
  <si>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</si>
  <si>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30231</t>
  </si>
  <si>
    <t>　公务用车运行维护费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</si>
  <si>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</si>
  <si>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</si>
  <si>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</si>
  <si>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</si>
  <si>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</si>
  <si>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</si>
  <si>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</si>
  <si>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</si>
  <si>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</si>
  <si>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</si>
  <si>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</si>
  <si>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</si>
  <si>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</si>
  <si>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</si>
  <si>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503004</t>
  </si>
  <si>
    <t>全南县市政公用事业服务中心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</si>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</sst>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I17" sqref="I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854.5288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90.816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854.5288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33.7924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城乡社区支出</v>
      </c>
      <c r="D8" s="19">
        <f>IF(ISBLANK('支出总表（引用）'!B10)," ",'支出总表（引用）'!B10)</f>
        <v>856.9204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130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984.5288</v>
      </c>
      <c r="C49" s="59" t="s">
        <v>19</v>
      </c>
      <c r="D49" s="29">
        <f>IF(ISBLANK('支出总表（引用）'!B7)," ",'支出总表（引用）'!B7)</f>
        <v>984.5288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984.5288</v>
      </c>
      <c r="C53" s="59" t="s">
        <v>24</v>
      </c>
      <c r="D53" s="29">
        <f>B53</f>
        <v>984.5288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147</v>
      </c>
      <c r="B2" s="7"/>
      <c r="C2" s="7"/>
    </row>
    <row r="3" s="1" customFormat="1" ht="17.25" customHeight="1"/>
    <row r="4" spans="1:3" s="1" customFormat="1" ht="15.75" customHeight="1">
      <c r="A4" s="8" t="s">
        <v>148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984.5288</v>
      </c>
      <c r="C7" s="10"/>
      <c r="D7" s="11"/>
      <c r="F7" s="11"/>
    </row>
    <row r="8" spans="1:3" s="1" customFormat="1" ht="27" customHeight="1">
      <c r="A8" s="9" t="s">
        <v>45</v>
      </c>
      <c r="B8" s="10">
        <v>90.816</v>
      </c>
      <c r="C8" s="10"/>
    </row>
    <row r="9" spans="1:3" s="1" customFormat="1" ht="27" customHeight="1">
      <c r="A9" s="9" t="s">
        <v>55</v>
      </c>
      <c r="B9" s="10">
        <v>33.7924</v>
      </c>
      <c r="C9" s="10"/>
    </row>
    <row r="10" spans="1:3" s="1" customFormat="1" ht="27" customHeight="1">
      <c r="A10" s="9" t="s">
        <v>61</v>
      </c>
      <c r="B10" s="10">
        <v>856.9204</v>
      </c>
      <c r="C10" s="10"/>
    </row>
    <row r="11" spans="1:3" s="1" customFormat="1" ht="27" customHeight="1">
      <c r="A11" s="9" t="s">
        <v>67</v>
      </c>
      <c r="B11" s="10">
        <v>3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148</v>
      </c>
      <c r="B3" s="4" t="s">
        <v>31</v>
      </c>
      <c r="C3" s="4" t="s">
        <v>81</v>
      </c>
      <c r="D3" s="4" t="s">
        <v>82</v>
      </c>
      <c r="E3" s="4" t="s">
        <v>150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854.5288</v>
      </c>
      <c r="C6" s="6">
        <v>854.5288</v>
      </c>
      <c r="D6" s="6"/>
      <c r="E6" s="4"/>
    </row>
    <row r="7" spans="1:5" s="1" customFormat="1" ht="27" customHeight="1">
      <c r="A7" s="5" t="s">
        <v>45</v>
      </c>
      <c r="B7" s="6">
        <v>33.816</v>
      </c>
      <c r="C7" s="6">
        <v>33.816</v>
      </c>
      <c r="D7" s="6"/>
      <c r="E7" s="4"/>
    </row>
    <row r="8" spans="1:5" s="1" customFormat="1" ht="27" customHeight="1">
      <c r="A8" s="5" t="s">
        <v>55</v>
      </c>
      <c r="B8" s="6">
        <v>5.7924</v>
      </c>
      <c r="C8" s="6">
        <v>5.7924</v>
      </c>
      <c r="D8" s="6"/>
      <c r="E8" s="4"/>
    </row>
    <row r="9" spans="1:5" s="1" customFormat="1" ht="27" customHeight="1">
      <c r="A9" s="5" t="s">
        <v>61</v>
      </c>
      <c r="B9" s="6">
        <v>814.9204</v>
      </c>
      <c r="C9" s="6">
        <v>814.9204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984.5288</v>
      </c>
      <c r="D7" s="29"/>
      <c r="E7" s="29">
        <v>854.5288</v>
      </c>
      <c r="F7" s="29">
        <v>854.5288</v>
      </c>
      <c r="G7" s="19"/>
      <c r="H7" s="19"/>
      <c r="I7" s="29"/>
      <c r="J7" s="29"/>
      <c r="K7" s="29"/>
      <c r="L7" s="29"/>
      <c r="M7" s="29"/>
      <c r="N7" s="29">
        <v>130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90.816</v>
      </c>
      <c r="D8" s="29"/>
      <c r="E8" s="29">
        <v>33.816</v>
      </c>
      <c r="F8" s="29">
        <v>33.816</v>
      </c>
      <c r="G8" s="19"/>
      <c r="H8" s="19"/>
      <c r="I8" s="29"/>
      <c r="J8" s="29"/>
      <c r="K8" s="29"/>
      <c r="L8" s="29"/>
      <c r="M8" s="29"/>
      <c r="N8" s="29">
        <v>57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90.816</v>
      </c>
      <c r="D9" s="29"/>
      <c r="E9" s="29">
        <v>33.816</v>
      </c>
      <c r="F9" s="29">
        <v>33.816</v>
      </c>
      <c r="G9" s="19"/>
      <c r="H9" s="19"/>
      <c r="I9" s="29"/>
      <c r="J9" s="29"/>
      <c r="K9" s="29"/>
      <c r="L9" s="29"/>
      <c r="M9" s="29"/>
      <c r="N9" s="29">
        <v>57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14.8008</v>
      </c>
      <c r="D10" s="29"/>
      <c r="E10" s="29">
        <v>14.8008</v>
      </c>
      <c r="F10" s="29">
        <v>14.8008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71.0152</v>
      </c>
      <c r="D11" s="29"/>
      <c r="E11" s="29">
        <v>19.0152</v>
      </c>
      <c r="F11" s="29">
        <v>19.0152</v>
      </c>
      <c r="G11" s="19"/>
      <c r="H11" s="19"/>
      <c r="I11" s="29"/>
      <c r="J11" s="29"/>
      <c r="K11" s="29"/>
      <c r="L11" s="29"/>
      <c r="M11" s="29"/>
      <c r="N11" s="29">
        <v>52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5</v>
      </c>
      <c r="D12" s="29"/>
      <c r="E12" s="29"/>
      <c r="F12" s="29"/>
      <c r="G12" s="19"/>
      <c r="H12" s="19"/>
      <c r="I12" s="29"/>
      <c r="J12" s="29"/>
      <c r="K12" s="29"/>
      <c r="L12" s="29"/>
      <c r="M12" s="29"/>
      <c r="N12" s="29">
        <v>5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33.7924</v>
      </c>
      <c r="D13" s="29"/>
      <c r="E13" s="29">
        <v>5.7924</v>
      </c>
      <c r="F13" s="29">
        <v>5.7924</v>
      </c>
      <c r="G13" s="19"/>
      <c r="H13" s="19"/>
      <c r="I13" s="29"/>
      <c r="J13" s="29"/>
      <c r="K13" s="29"/>
      <c r="L13" s="29"/>
      <c r="M13" s="29"/>
      <c r="N13" s="29">
        <v>28</v>
      </c>
      <c r="O13" s="29"/>
    </row>
    <row r="14" spans="1:15" s="1" customFormat="1" ht="27" customHeight="1">
      <c r="A14" s="5" t="s">
        <v>56</v>
      </c>
      <c r="B14" s="53" t="s">
        <v>57</v>
      </c>
      <c r="C14" s="29">
        <v>33.7924</v>
      </c>
      <c r="D14" s="29"/>
      <c r="E14" s="29">
        <v>5.7924</v>
      </c>
      <c r="F14" s="29">
        <v>5.7924</v>
      </c>
      <c r="G14" s="19"/>
      <c r="H14" s="19"/>
      <c r="I14" s="29"/>
      <c r="J14" s="29"/>
      <c r="K14" s="29"/>
      <c r="L14" s="29"/>
      <c r="M14" s="29"/>
      <c r="N14" s="29">
        <v>28</v>
      </c>
      <c r="O14" s="29"/>
    </row>
    <row r="15" spans="1:15" s="1" customFormat="1" ht="27" customHeight="1">
      <c r="A15" s="5" t="s">
        <v>58</v>
      </c>
      <c r="B15" s="53" t="s">
        <v>59</v>
      </c>
      <c r="C15" s="29">
        <v>33.7924</v>
      </c>
      <c r="D15" s="29"/>
      <c r="E15" s="29">
        <v>5.7924</v>
      </c>
      <c r="F15" s="29">
        <v>5.7924</v>
      </c>
      <c r="G15" s="19"/>
      <c r="H15" s="19"/>
      <c r="I15" s="29"/>
      <c r="J15" s="29"/>
      <c r="K15" s="29"/>
      <c r="L15" s="29"/>
      <c r="M15" s="29"/>
      <c r="N15" s="29">
        <v>28</v>
      </c>
      <c r="O15" s="29"/>
    </row>
    <row r="16" spans="1:15" s="1" customFormat="1" ht="27" customHeight="1">
      <c r="A16" s="5" t="s">
        <v>60</v>
      </c>
      <c r="B16" s="53" t="s">
        <v>61</v>
      </c>
      <c r="C16" s="29">
        <v>856.9204</v>
      </c>
      <c r="D16" s="29"/>
      <c r="E16" s="29">
        <v>814.9204</v>
      </c>
      <c r="F16" s="29">
        <v>814.9204</v>
      </c>
      <c r="G16" s="19"/>
      <c r="H16" s="19"/>
      <c r="I16" s="29"/>
      <c r="J16" s="29"/>
      <c r="K16" s="29"/>
      <c r="L16" s="29"/>
      <c r="M16" s="29"/>
      <c r="N16" s="29">
        <v>42</v>
      </c>
      <c r="O16" s="29"/>
    </row>
    <row r="17" spans="1:15" s="1" customFormat="1" ht="27" customHeight="1">
      <c r="A17" s="5" t="s">
        <v>62</v>
      </c>
      <c r="B17" s="53" t="s">
        <v>63</v>
      </c>
      <c r="C17" s="29">
        <v>856.9204</v>
      </c>
      <c r="D17" s="29"/>
      <c r="E17" s="29">
        <v>814.9204</v>
      </c>
      <c r="F17" s="29">
        <v>814.9204</v>
      </c>
      <c r="G17" s="19"/>
      <c r="H17" s="19"/>
      <c r="I17" s="29"/>
      <c r="J17" s="29"/>
      <c r="K17" s="29"/>
      <c r="L17" s="29"/>
      <c r="M17" s="29"/>
      <c r="N17" s="29">
        <v>42</v>
      </c>
      <c r="O17" s="29"/>
    </row>
    <row r="18" spans="1:15" s="1" customFormat="1" ht="27" customHeight="1">
      <c r="A18" s="5" t="s">
        <v>64</v>
      </c>
      <c r="B18" s="53" t="s">
        <v>65</v>
      </c>
      <c r="C18" s="29">
        <v>856.9204</v>
      </c>
      <c r="D18" s="29"/>
      <c r="E18" s="29">
        <v>814.9204</v>
      </c>
      <c r="F18" s="29">
        <v>814.9204</v>
      </c>
      <c r="G18" s="19"/>
      <c r="H18" s="19"/>
      <c r="I18" s="29"/>
      <c r="J18" s="29"/>
      <c r="K18" s="29"/>
      <c r="L18" s="29"/>
      <c r="M18" s="29"/>
      <c r="N18" s="29">
        <v>42</v>
      </c>
      <c r="O18" s="29"/>
    </row>
    <row r="19" spans="1:15" s="1" customFormat="1" ht="27" customHeight="1">
      <c r="A19" s="5" t="s">
        <v>66</v>
      </c>
      <c r="B19" s="53" t="s">
        <v>67</v>
      </c>
      <c r="C19" s="29">
        <v>3</v>
      </c>
      <c r="D19" s="29"/>
      <c r="E19" s="29"/>
      <c r="F19" s="29"/>
      <c r="G19" s="19"/>
      <c r="H19" s="19"/>
      <c r="I19" s="29"/>
      <c r="J19" s="29"/>
      <c r="K19" s="29"/>
      <c r="L19" s="29"/>
      <c r="M19" s="29"/>
      <c r="N19" s="29">
        <v>3</v>
      </c>
      <c r="O19" s="29"/>
    </row>
    <row r="20" spans="1:15" s="1" customFormat="1" ht="27" customHeight="1">
      <c r="A20" s="5" t="s">
        <v>68</v>
      </c>
      <c r="B20" s="53" t="s">
        <v>69</v>
      </c>
      <c r="C20" s="29">
        <v>3</v>
      </c>
      <c r="D20" s="29"/>
      <c r="E20" s="29"/>
      <c r="F20" s="29"/>
      <c r="G20" s="19"/>
      <c r="H20" s="19"/>
      <c r="I20" s="29"/>
      <c r="J20" s="29"/>
      <c r="K20" s="29"/>
      <c r="L20" s="29"/>
      <c r="M20" s="29"/>
      <c r="N20" s="29">
        <v>3</v>
      </c>
      <c r="O20" s="29"/>
    </row>
    <row r="21" spans="1:15" s="1" customFormat="1" ht="27" customHeight="1">
      <c r="A21" s="5" t="s">
        <v>70</v>
      </c>
      <c r="B21" s="53" t="s">
        <v>71</v>
      </c>
      <c r="C21" s="29">
        <v>3</v>
      </c>
      <c r="D21" s="29"/>
      <c r="E21" s="29"/>
      <c r="F21" s="29"/>
      <c r="G21" s="19"/>
      <c r="H21" s="19"/>
      <c r="I21" s="29"/>
      <c r="J21" s="29"/>
      <c r="K21" s="29"/>
      <c r="L21" s="29"/>
      <c r="M21" s="29"/>
      <c r="N21" s="29">
        <v>3</v>
      </c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73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74</v>
      </c>
      <c r="B4" s="4"/>
      <c r="C4" s="50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984.5288</v>
      </c>
      <c r="D7" s="19">
        <v>182.2268</v>
      </c>
      <c r="E7" s="19">
        <v>802.302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90.816</v>
      </c>
      <c r="D8" s="19">
        <v>33.816</v>
      </c>
      <c r="E8" s="19">
        <v>57</v>
      </c>
    </row>
    <row r="9" spans="1:5" s="1" customFormat="1" ht="27" customHeight="1">
      <c r="A9" s="19" t="s">
        <v>46</v>
      </c>
      <c r="B9" s="19" t="s">
        <v>47</v>
      </c>
      <c r="C9" s="19">
        <v>90.816</v>
      </c>
      <c r="D9" s="19">
        <v>33.816</v>
      </c>
      <c r="E9" s="19">
        <v>57</v>
      </c>
    </row>
    <row r="10" spans="1:5" s="1" customFormat="1" ht="27" customHeight="1">
      <c r="A10" s="19" t="s">
        <v>48</v>
      </c>
      <c r="B10" s="19" t="s">
        <v>49</v>
      </c>
      <c r="C10" s="19">
        <v>14.8008</v>
      </c>
      <c r="D10" s="19">
        <v>14.8008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71.0152</v>
      </c>
      <c r="D11" s="19">
        <v>19.0152</v>
      </c>
      <c r="E11" s="19">
        <v>52</v>
      </c>
    </row>
    <row r="12" spans="1:5" s="1" customFormat="1" ht="27" customHeight="1">
      <c r="A12" s="19" t="s">
        <v>52</v>
      </c>
      <c r="B12" s="19" t="s">
        <v>53</v>
      </c>
      <c r="C12" s="19">
        <v>5</v>
      </c>
      <c r="D12" s="19"/>
      <c r="E12" s="19">
        <v>5</v>
      </c>
    </row>
    <row r="13" spans="1:5" s="1" customFormat="1" ht="27" customHeight="1">
      <c r="A13" s="19" t="s">
        <v>54</v>
      </c>
      <c r="B13" s="19" t="s">
        <v>55</v>
      </c>
      <c r="C13" s="19">
        <v>33.7924</v>
      </c>
      <c r="D13" s="19">
        <v>5.7924</v>
      </c>
      <c r="E13" s="19">
        <v>28</v>
      </c>
    </row>
    <row r="14" spans="1:5" s="1" customFormat="1" ht="27" customHeight="1">
      <c r="A14" s="19" t="s">
        <v>56</v>
      </c>
      <c r="B14" s="19" t="s">
        <v>57</v>
      </c>
      <c r="C14" s="19">
        <v>33.7924</v>
      </c>
      <c r="D14" s="19">
        <v>5.7924</v>
      </c>
      <c r="E14" s="19">
        <v>28</v>
      </c>
    </row>
    <row r="15" spans="1:5" s="1" customFormat="1" ht="27" customHeight="1">
      <c r="A15" s="19" t="s">
        <v>58</v>
      </c>
      <c r="B15" s="19" t="s">
        <v>59</v>
      </c>
      <c r="C15" s="19">
        <v>33.7924</v>
      </c>
      <c r="D15" s="19">
        <v>5.7924</v>
      </c>
      <c r="E15" s="19">
        <v>28</v>
      </c>
    </row>
    <row r="16" spans="1:5" s="1" customFormat="1" ht="27" customHeight="1">
      <c r="A16" s="19" t="s">
        <v>60</v>
      </c>
      <c r="B16" s="19" t="s">
        <v>61</v>
      </c>
      <c r="C16" s="19">
        <v>856.9204</v>
      </c>
      <c r="D16" s="19">
        <v>142.6184</v>
      </c>
      <c r="E16" s="19">
        <v>714.302</v>
      </c>
    </row>
    <row r="17" spans="1:5" s="1" customFormat="1" ht="27" customHeight="1">
      <c r="A17" s="19" t="s">
        <v>62</v>
      </c>
      <c r="B17" s="19" t="s">
        <v>63</v>
      </c>
      <c r="C17" s="19">
        <v>856.9204</v>
      </c>
      <c r="D17" s="19">
        <v>142.6184</v>
      </c>
      <c r="E17" s="19">
        <v>714.302</v>
      </c>
    </row>
    <row r="18" spans="1:5" s="1" customFormat="1" ht="27" customHeight="1">
      <c r="A18" s="19" t="s">
        <v>64</v>
      </c>
      <c r="B18" s="19" t="s">
        <v>65</v>
      </c>
      <c r="C18" s="19">
        <v>856.9204</v>
      </c>
      <c r="D18" s="19">
        <v>142.6184</v>
      </c>
      <c r="E18" s="19">
        <v>714.302</v>
      </c>
    </row>
    <row r="19" spans="1:5" s="1" customFormat="1" ht="27" customHeight="1">
      <c r="A19" s="19" t="s">
        <v>66</v>
      </c>
      <c r="B19" s="19" t="s">
        <v>67</v>
      </c>
      <c r="C19" s="19">
        <v>3</v>
      </c>
      <c r="D19" s="19"/>
      <c r="E19" s="19">
        <v>3</v>
      </c>
    </row>
    <row r="20" spans="1:5" s="1" customFormat="1" ht="27" customHeight="1">
      <c r="A20" s="19" t="s">
        <v>68</v>
      </c>
      <c r="B20" s="19" t="s">
        <v>69</v>
      </c>
      <c r="C20" s="19">
        <v>3</v>
      </c>
      <c r="D20" s="19"/>
      <c r="E20" s="19">
        <v>3</v>
      </c>
    </row>
    <row r="21" spans="1:5" s="1" customFormat="1" ht="27" customHeight="1">
      <c r="A21" s="19" t="s">
        <v>70</v>
      </c>
      <c r="B21" s="19" t="s">
        <v>71</v>
      </c>
      <c r="C21" s="19">
        <v>3</v>
      </c>
      <c r="D21" s="19"/>
      <c r="E21" s="19">
        <v>3</v>
      </c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79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81</v>
      </c>
      <c r="F5" s="31" t="s">
        <v>82</v>
      </c>
      <c r="G5" s="12" t="s">
        <v>83</v>
      </c>
    </row>
    <row r="6" spans="1:7" s="1" customFormat="1" ht="17.25" customHeight="1">
      <c r="A6" s="42" t="s">
        <v>8</v>
      </c>
      <c r="B6" s="6">
        <v>854.5288</v>
      </c>
      <c r="C6" s="19" t="s">
        <v>84</v>
      </c>
      <c r="D6" s="43">
        <f>IF(ISBLANK('财拨总表（引用）'!B6)," ",'财拨总表（引用）'!B6)</f>
        <v>854.5288</v>
      </c>
      <c r="E6" s="43">
        <f>IF(ISBLANK('财拨总表（引用）'!C6)," ",'财拨总表（引用）'!C6)</f>
        <v>854.5288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85</v>
      </c>
      <c r="B7" s="6">
        <v>854.5288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33.816</v>
      </c>
      <c r="E7" s="43">
        <f>IF(ISBLANK('财拨总表（引用）'!C7)," ",'财拨总表（引用）'!C7)</f>
        <v>33.816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86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5.7924</v>
      </c>
      <c r="E8" s="43">
        <f>IF(ISBLANK('财拨总表（引用）'!C8)," ",'财拨总表（引用）'!C8)</f>
        <v>5.7924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87</v>
      </c>
      <c r="B9" s="45"/>
      <c r="C9" s="6" t="str">
        <f>IF(ISBLANK('财拨总表（引用）'!A9)," ",'财拨总表（引用）'!A9)</f>
        <v>城乡社区支出</v>
      </c>
      <c r="D9" s="43">
        <f>IF(ISBLANK('财拨总表（引用）'!B9)," ",'财拨总表（引用）'!B9)</f>
        <v>814.9204</v>
      </c>
      <c r="E9" s="43">
        <f>IF(ISBLANK('财拨总表（引用）'!C9)," ",'财拨总表（引用）'!C9)</f>
        <v>814.9204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88</v>
      </c>
      <c r="B47" s="45"/>
      <c r="C47" s="19" t="s">
        <v>89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90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91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854.5288</v>
      </c>
      <c r="C52" s="47" t="s">
        <v>24</v>
      </c>
      <c r="D52" s="10">
        <f>IF(ISBLANK('财拨总表（引用）'!B6)," ",'财拨总表（引用）'!B6)</f>
        <v>854.5288</v>
      </c>
      <c r="E52" s="10">
        <f>IF(ISBLANK('财拨总表（引用）'!C6)," ",'财拨总表（引用）'!C6)</f>
        <v>854.5288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854.5288</v>
      </c>
      <c r="D7" s="19">
        <v>182.2268</v>
      </c>
      <c r="E7" s="19">
        <v>672.302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33.816</v>
      </c>
      <c r="D8" s="19">
        <v>33.816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33.816</v>
      </c>
      <c r="D9" s="19">
        <v>33.816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14.8008</v>
      </c>
      <c r="D10" s="19">
        <v>14.8008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19.0152</v>
      </c>
      <c r="D11" s="19">
        <v>19.0152</v>
      </c>
      <c r="E11" s="19"/>
    </row>
    <row r="12" spans="1:5" s="1" customFormat="1" ht="28.5" customHeight="1">
      <c r="A12" s="19" t="s">
        <v>54</v>
      </c>
      <c r="B12" s="19" t="s">
        <v>55</v>
      </c>
      <c r="C12" s="19">
        <v>5.7924</v>
      </c>
      <c r="D12" s="19">
        <v>5.7924</v>
      </c>
      <c r="E12" s="19"/>
    </row>
    <row r="13" spans="1:5" s="1" customFormat="1" ht="28.5" customHeight="1">
      <c r="A13" s="19" t="s">
        <v>56</v>
      </c>
      <c r="B13" s="19" t="s">
        <v>57</v>
      </c>
      <c r="C13" s="19">
        <v>5.7924</v>
      </c>
      <c r="D13" s="19">
        <v>5.7924</v>
      </c>
      <c r="E13" s="19"/>
    </row>
    <row r="14" spans="1:5" s="1" customFormat="1" ht="28.5" customHeight="1">
      <c r="A14" s="19" t="s">
        <v>58</v>
      </c>
      <c r="B14" s="19" t="s">
        <v>59</v>
      </c>
      <c r="C14" s="19">
        <v>5.7924</v>
      </c>
      <c r="D14" s="19">
        <v>5.7924</v>
      </c>
      <c r="E14" s="19"/>
    </row>
    <row r="15" spans="1:5" s="1" customFormat="1" ht="28.5" customHeight="1">
      <c r="A15" s="19" t="s">
        <v>60</v>
      </c>
      <c r="B15" s="19" t="s">
        <v>61</v>
      </c>
      <c r="C15" s="19">
        <v>814.9204</v>
      </c>
      <c r="D15" s="19">
        <v>142.6184</v>
      </c>
      <c r="E15" s="19">
        <v>672.302</v>
      </c>
    </row>
    <row r="16" spans="1:5" s="1" customFormat="1" ht="28.5" customHeight="1">
      <c r="A16" s="19" t="s">
        <v>62</v>
      </c>
      <c r="B16" s="19" t="s">
        <v>63</v>
      </c>
      <c r="C16" s="19">
        <v>814.9204</v>
      </c>
      <c r="D16" s="19">
        <v>142.6184</v>
      </c>
      <c r="E16" s="19">
        <v>672.302</v>
      </c>
    </row>
    <row r="17" spans="1:5" s="1" customFormat="1" ht="28.5" customHeight="1">
      <c r="A17" s="19" t="s">
        <v>64</v>
      </c>
      <c r="B17" s="19" t="s">
        <v>65</v>
      </c>
      <c r="C17" s="19">
        <v>814.9204</v>
      </c>
      <c r="D17" s="19">
        <v>142.6184</v>
      </c>
      <c r="E17" s="19">
        <v>672.302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31" t="s">
        <v>29</v>
      </c>
      <c r="D5" s="31" t="s">
        <v>97</v>
      </c>
      <c r="E5" s="31" t="s">
        <v>98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182.2268</v>
      </c>
      <c r="D7" s="29">
        <v>169.6268</v>
      </c>
      <c r="E7" s="29">
        <v>12.6</v>
      </c>
      <c r="F7" s="34"/>
      <c r="G7" s="34"/>
      <c r="H7" s="11"/>
    </row>
    <row r="8" spans="1:5" s="1" customFormat="1" ht="27" customHeight="1">
      <c r="A8" s="5" t="s">
        <v>99</v>
      </c>
      <c r="B8" s="5" t="s">
        <v>100</v>
      </c>
      <c r="C8" s="29">
        <v>154.826</v>
      </c>
      <c r="D8" s="29"/>
      <c r="E8" s="29"/>
    </row>
    <row r="9" spans="1:5" s="1" customFormat="1" ht="27" customHeight="1">
      <c r="A9" s="5" t="s">
        <v>101</v>
      </c>
      <c r="B9" s="5" t="s">
        <v>102</v>
      </c>
      <c r="C9" s="29">
        <v>70.1292</v>
      </c>
      <c r="D9" s="29">
        <v>70.1292</v>
      </c>
      <c r="E9" s="29"/>
    </row>
    <row r="10" spans="1:5" s="1" customFormat="1" ht="27" customHeight="1">
      <c r="A10" s="5" t="s">
        <v>103</v>
      </c>
      <c r="B10" s="5" t="s">
        <v>104</v>
      </c>
      <c r="C10" s="29">
        <v>42.87</v>
      </c>
      <c r="D10" s="29">
        <v>42.87</v>
      </c>
      <c r="E10" s="29"/>
    </row>
    <row r="11" spans="1:5" s="1" customFormat="1" ht="27" customHeight="1">
      <c r="A11" s="5" t="s">
        <v>105</v>
      </c>
      <c r="B11" s="5" t="s">
        <v>106</v>
      </c>
      <c r="C11" s="29">
        <v>19.0152</v>
      </c>
      <c r="D11" s="29">
        <v>19.0152</v>
      </c>
      <c r="E11" s="29"/>
    </row>
    <row r="12" spans="1:5" s="1" customFormat="1" ht="27" customHeight="1">
      <c r="A12" s="5" t="s">
        <v>107</v>
      </c>
      <c r="B12" s="5" t="s">
        <v>108</v>
      </c>
      <c r="C12" s="29">
        <v>5.7924</v>
      </c>
      <c r="D12" s="29">
        <v>5.7924</v>
      </c>
      <c r="E12" s="29"/>
    </row>
    <row r="13" spans="1:5" s="1" customFormat="1" ht="27" customHeight="1">
      <c r="A13" s="5" t="s">
        <v>109</v>
      </c>
      <c r="B13" s="5" t="s">
        <v>110</v>
      </c>
      <c r="C13" s="29">
        <v>0.6792</v>
      </c>
      <c r="D13" s="29">
        <v>0.6792</v>
      </c>
      <c r="E13" s="29"/>
    </row>
    <row r="14" spans="1:5" s="1" customFormat="1" ht="27" customHeight="1">
      <c r="A14" s="5" t="s">
        <v>111</v>
      </c>
      <c r="B14" s="5" t="s">
        <v>112</v>
      </c>
      <c r="C14" s="29">
        <v>13.56</v>
      </c>
      <c r="D14" s="29">
        <v>13.56</v>
      </c>
      <c r="E14" s="29"/>
    </row>
    <row r="15" spans="1:5" s="1" customFormat="1" ht="27" customHeight="1">
      <c r="A15" s="5" t="s">
        <v>113</v>
      </c>
      <c r="B15" s="5" t="s">
        <v>114</v>
      </c>
      <c r="C15" s="29">
        <v>2.78</v>
      </c>
      <c r="D15" s="29">
        <v>2.78</v>
      </c>
      <c r="E15" s="29"/>
    </row>
    <row r="16" spans="1:5" s="1" customFormat="1" ht="27" customHeight="1">
      <c r="A16" s="5" t="s">
        <v>115</v>
      </c>
      <c r="B16" s="5" t="s">
        <v>116</v>
      </c>
      <c r="C16" s="29">
        <v>12.6</v>
      </c>
      <c r="D16" s="29"/>
      <c r="E16" s="29">
        <v>12.6</v>
      </c>
    </row>
    <row r="17" spans="1:5" s="1" customFormat="1" ht="27" customHeight="1">
      <c r="A17" s="5" t="s">
        <v>117</v>
      </c>
      <c r="B17" s="5" t="s">
        <v>118</v>
      </c>
      <c r="C17" s="29">
        <v>1.2</v>
      </c>
      <c r="D17" s="29"/>
      <c r="E17" s="29">
        <v>1.2</v>
      </c>
    </row>
    <row r="18" spans="1:5" s="1" customFormat="1" ht="27" customHeight="1">
      <c r="A18" s="5" t="s">
        <v>119</v>
      </c>
      <c r="B18" s="5" t="s">
        <v>120</v>
      </c>
      <c r="C18" s="29">
        <v>1</v>
      </c>
      <c r="D18" s="29"/>
      <c r="E18" s="29">
        <v>1</v>
      </c>
    </row>
    <row r="19" spans="1:5" s="1" customFormat="1" ht="27" customHeight="1">
      <c r="A19" s="5" t="s">
        <v>121</v>
      </c>
      <c r="B19" s="5" t="s">
        <v>122</v>
      </c>
      <c r="C19" s="29">
        <v>2</v>
      </c>
      <c r="D19" s="29"/>
      <c r="E19" s="29">
        <v>2</v>
      </c>
    </row>
    <row r="20" spans="1:5" s="1" customFormat="1" ht="27" customHeight="1">
      <c r="A20" s="5" t="s">
        <v>123</v>
      </c>
      <c r="B20" s="5" t="s">
        <v>124</v>
      </c>
      <c r="C20" s="29">
        <v>7.4</v>
      </c>
      <c r="D20" s="29"/>
      <c r="E20" s="29">
        <v>7.4</v>
      </c>
    </row>
    <row r="21" spans="1:5" s="1" customFormat="1" ht="27" customHeight="1">
      <c r="A21" s="5" t="s">
        <v>125</v>
      </c>
      <c r="B21" s="5" t="s">
        <v>126</v>
      </c>
      <c r="C21" s="29">
        <v>1</v>
      </c>
      <c r="D21" s="29"/>
      <c r="E21" s="29">
        <v>1</v>
      </c>
    </row>
    <row r="22" spans="1:5" s="1" customFormat="1" ht="27" customHeight="1">
      <c r="A22" s="5" t="s">
        <v>127</v>
      </c>
      <c r="B22" s="5" t="s">
        <v>128</v>
      </c>
      <c r="C22" s="29">
        <v>14.8008</v>
      </c>
      <c r="D22" s="29"/>
      <c r="E22" s="29"/>
    </row>
    <row r="23" spans="1:5" s="1" customFormat="1" ht="27" customHeight="1">
      <c r="A23" s="5" t="s">
        <v>129</v>
      </c>
      <c r="B23" s="5" t="s">
        <v>130</v>
      </c>
      <c r="C23" s="29">
        <v>13.2408</v>
      </c>
      <c r="D23" s="29">
        <v>13.2408</v>
      </c>
      <c r="E23" s="29"/>
    </row>
    <row r="24" spans="1:5" s="1" customFormat="1" ht="27" customHeight="1">
      <c r="A24" s="5" t="s">
        <v>131</v>
      </c>
      <c r="B24" s="5" t="s">
        <v>132</v>
      </c>
      <c r="C24" s="29">
        <v>1.56</v>
      </c>
      <c r="D24" s="29">
        <v>1.56</v>
      </c>
      <c r="E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133</v>
      </c>
      <c r="G1" s="22"/>
    </row>
    <row r="2" spans="1:7" s="1" customFormat="1" ht="30" customHeight="1">
      <c r="A2" s="15" t="s">
        <v>134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73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135</v>
      </c>
      <c r="B4" s="4" t="s">
        <v>136</v>
      </c>
      <c r="C4" s="4" t="s">
        <v>29</v>
      </c>
      <c r="D4" s="24" t="s">
        <v>137</v>
      </c>
      <c r="E4" s="24" t="s">
        <v>138</v>
      </c>
      <c r="F4" s="24" t="s">
        <v>139</v>
      </c>
      <c r="G4" s="24" t="s">
        <v>140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141</v>
      </c>
      <c r="B7" s="28" t="s">
        <v>142</v>
      </c>
      <c r="C7" s="29">
        <v>32.947</v>
      </c>
      <c r="D7" s="29"/>
      <c r="E7" s="30">
        <v>7.4</v>
      </c>
      <c r="F7" s="29">
        <v>25.547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143</v>
      </c>
      <c r="E1" s="18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145</v>
      </c>
      <c r="D1" s="14"/>
      <c r="E1" s="14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93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</cp:lastModifiedBy>
  <dcterms:created xsi:type="dcterms:W3CDTF">2023-03-01T06:51:23Z</dcterms:created>
  <dcterms:modified xsi:type="dcterms:W3CDTF">2023-12-20T08:23:48Z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30D630C7AB144401905A0D22CB1B0F0C_13</vt:lpwstr>
  </property>
  <property fmtid="{D5CDD505-2E9C-101B-9397-08002B2CF9AE}" pid="4" name="KSOProductBuildV">
    <vt:lpwstr>2052-12.1.0.16120</vt:lpwstr>
  </property>
</Properties>
</file>