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<sst xmlns="http://schemas.openxmlformats.org/spreadsheetml/2006/main" count="297" uniqueCount="168">
  <si>
    <t>收支预算总表</t>
  </si>
  <si>
    <t>填报单位:[201001]全南县公安局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</si>
  <si>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</si>
  <si>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</si>
  <si>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</si>
  <si>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</si>
  <si>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</si>
  <si>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</si>
  <si>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</si>
  <si>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</si>
  <si>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</si>
  <si>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</si>
  <si>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</si>
  <si>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</si>
  <si>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</si>
  <si>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</si>
  <si>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</si>
  <si>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</si>
  <si>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</si>
  <si>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</si>
  <si>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</si>
  <si>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</si>
  <si>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</si>
  <si>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</si>
  <si>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</si>
  <si>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</si>
  <si>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[201001]全南县公安局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</si>
  <si>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</si>
  <si>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</si>
  <si>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</si>
  <si>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</si>
  <si>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</si>
  <si>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</si>
  <si>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</si>
  <si>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</si>
  <si>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</si>
  <si>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</si>
  <si>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</si>
  <si>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</si>
  <si>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</si>
  <si>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</si>
  <si>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</si>
  <si>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</si>
  <si>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</si>
  <si>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204</t>
  </si>
  <si>
    <t>公共安全支出</t>
  </si>
  <si>
    <t>　02</t>
  </si>
  <si>
    <t>　公安</t>
  </si>
  <si>
    <t>　　2040201</t>
  </si>
  <si>
    <t>　　行政运行</t>
  </si>
  <si>
    <t>　　2040202</t>
  </si>
  <si>
    <t>　　一般行政管理事务</t>
  </si>
  <si>
    <t>　　2040299</t>
  </si>
  <si>
    <t>　　其他公安支出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</si>
  <si>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</si>
  <si>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</si>
  <si>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</si>
  <si>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</si>
  <si>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</si>
  <si>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</si>
  <si>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</si>
  <si>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</si>
  <si>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</si>
  <si>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</si>
  <si>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</si>
  <si>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</si>
  <si>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</si>
  <si>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</si>
  <si>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单位支出总表</t>
  </si>
  <si>
    <t>填报单位[201001]全南县公安局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</si>
  <si>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</si>
  <si>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</si>
  <si>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</si>
  <si>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</si>
  <si>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</si>
  <si>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</si>
  <si>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</si>
  <si>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</si>
  <si>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</si>
  <si>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</si>
  <si>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</si>
  <si>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</si>
  <si>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</si>
  <si>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</si>
  <si>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</si>
  <si>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</si>
  <si>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</si>
  <si>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</si>
  <si>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</si>
  <si>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</si>
  <si>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</si>
  <si>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</si>
  <si>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</si>
  <si>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</si>
  <si>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</si>
  <si>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</si>
  <si>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</si>
  <si>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</si>
  <si>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</si>
  <si>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</si>
  <si>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</si>
  <si>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</si>
  <si>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</si>
  <si>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</si>
  <si>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</si>
  <si>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</si>
  <si>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</si>
  <si>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</si>
  <si>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</si>
  <si>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</si>
  <si>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</si>
  <si>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</si>
  <si>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</si>
  <si>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</si>
  <si>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</si>
  <si>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</si>
  <si>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</si>
  <si>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</si>
  <si>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</si>
  <si>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</si>
  <si>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</si>
  <si>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</si>
  <si>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</si>
  <si>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</si>
  <si>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</si>
  <si>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</si>
  <si>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</si>
  <si>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</si>
  <si>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</si>
  <si>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</si>
  <si>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</si>
  <si>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</si>
  <si>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</si>
  <si>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</si>
  <si>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</si>
  <si>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</si>
  <si>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</si>
  <si>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</si>
  <si>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</si>
  <si>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</si>
  <si>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</si>
  <si>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</si>
  <si>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</si>
  <si>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</si>
  <si>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</si>
  <si>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</si>
  <si>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</si>
  <si>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</si>
  <si>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</si>
  <si>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</si>
  <si>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</si>
  <si>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</si>
  <si>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</si>
  <si>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</si>
  <si>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</si>
  <si>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</si>
  <si>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</si>
  <si>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</si>
  <si>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201001</t>
  </si>
  <si>
    <t>全南县公安局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</si>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</sst>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7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4882.567</v>
      </c>
      <c r="C6" s="61" t="str">
        <f>IF(ISBLANK('支出总表（引用）'!A8)," ",'支出总表（引用）'!A8)</f>
        <v>公共安全支出</v>
      </c>
      <c r="D6" s="19">
        <f>IF(ISBLANK('支出总表（引用）'!B8)," ",'支出总表（引用）'!B8)</f>
        <v>4581.751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4882.567</v>
      </c>
      <c r="C7" s="61" t="str">
        <f>IF(ISBLANK('支出总表（引用）'!A9)," ",'支出总表（引用）'!A9)</f>
        <v>社会保障和就业支出</v>
      </c>
      <c r="D7" s="19">
        <f>IF(ISBLANK('支出总表（引用）'!B9)," ",'支出总表（引用）'!B9)</f>
        <v>245.9004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卫生健康支出</v>
      </c>
      <c r="D8" s="19">
        <f>IF(ISBLANK('支出总表（引用）'!B10)," ",'支出总表（引用）'!B10)</f>
        <v>54.9156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 </v>
      </c>
      <c r="D9" s="19" t="str">
        <f>IF(ISBLANK('支出总表（引用）'!B11)," ",'支出总表（引用）'!B11)</f>
        <v> 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/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4882.567</v>
      </c>
      <c r="C49" s="59" t="s">
        <v>19</v>
      </c>
      <c r="D49" s="29">
        <f>IF(ISBLANK('支出总表（引用）'!B7)," ",'支出总表（引用）'!B7)</f>
        <v>4882.567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4882.567</v>
      </c>
      <c r="C53" s="59" t="s">
        <v>24</v>
      </c>
      <c r="D53" s="29">
        <f>B53</f>
        <v>4882.567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164</v>
      </c>
      <c r="B2" s="7"/>
      <c r="C2" s="7"/>
    </row>
    <row r="3" s="1" customFormat="1" ht="17.25" customHeight="1"/>
    <row r="4" spans="1:3" s="1" customFormat="1" ht="15.75" customHeight="1">
      <c r="A4" s="8" t="s">
        <v>165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4882.567</v>
      </c>
      <c r="C7" s="10"/>
      <c r="D7" s="11"/>
      <c r="F7" s="11"/>
    </row>
    <row r="8" spans="1:2" s="1" customFormat="1" ht="27" customHeight="1">
      <c r="A8" s="9" t="s">
        <v>45</v>
      </c>
      <c r="B8" s="10">
        <v>4581.751</v>
      </c>
    </row>
    <row r="9" spans="1:2" s="1" customFormat="1" ht="27" customHeight="1">
      <c r="A9" s="9" t="s">
        <v>55</v>
      </c>
      <c r="B9" s="10">
        <v>245.9004</v>
      </c>
    </row>
    <row r="10" spans="1:2" s="1" customFormat="1" ht="27" customHeight="1">
      <c r="A10" s="9" t="s">
        <v>63</v>
      </c>
      <c r="B10" s="10">
        <v>54.9156</v>
      </c>
    </row>
    <row r="11" spans="1:3" s="1" customFormat="1" ht="27.75" customHeight="1">
      <c r="A11" s="12"/>
      <c r="B11" s="12"/>
      <c r="C11" s="1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166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165</v>
      </c>
      <c r="B3" s="4" t="s">
        <v>31</v>
      </c>
      <c r="C3" s="4" t="s">
        <v>77</v>
      </c>
      <c r="D3" s="4" t="s">
        <v>78</v>
      </c>
      <c r="E3" s="4" t="s">
        <v>167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4882.567</v>
      </c>
      <c r="C6" s="6">
        <v>4882.567</v>
      </c>
      <c r="D6" s="6"/>
      <c r="E6" s="4"/>
    </row>
    <row r="7" spans="1:5" s="1" customFormat="1" ht="27" customHeight="1">
      <c r="A7" s="5" t="s">
        <v>45</v>
      </c>
      <c r="B7" s="6">
        <v>4581.751</v>
      </c>
      <c r="C7" s="6">
        <v>4581.751</v>
      </c>
      <c r="D7" s="6"/>
      <c r="E7" s="4"/>
    </row>
    <row r="8" spans="1:5" s="1" customFormat="1" ht="27" customHeight="1">
      <c r="A8" s="5" t="s">
        <v>55</v>
      </c>
      <c r="B8" s="6">
        <v>245.9004</v>
      </c>
      <c r="C8" s="6">
        <v>245.9004</v>
      </c>
      <c r="D8" s="6"/>
      <c r="E8" s="4"/>
    </row>
    <row r="9" spans="1:5" s="1" customFormat="1" ht="27" customHeight="1">
      <c r="A9" s="5" t="s">
        <v>63</v>
      </c>
      <c r="B9" s="6">
        <v>54.9156</v>
      </c>
      <c r="C9" s="6">
        <v>54.9156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4882.567</v>
      </c>
      <c r="D7" s="29"/>
      <c r="E7" s="29">
        <v>4882.567</v>
      </c>
      <c r="F7" s="29">
        <v>4882.567</v>
      </c>
      <c r="G7" s="19"/>
      <c r="H7" s="19"/>
      <c r="I7" s="29"/>
      <c r="J7" s="29"/>
      <c r="K7" s="29"/>
      <c r="L7" s="29"/>
      <c r="M7" s="29"/>
      <c r="N7" s="29"/>
      <c r="O7" s="29"/>
    </row>
    <row r="8" spans="1:15" s="1" customFormat="1" ht="27" customHeight="1">
      <c r="A8" s="5" t="s">
        <v>44</v>
      </c>
      <c r="B8" s="53" t="s">
        <v>45</v>
      </c>
      <c r="C8" s="29">
        <v>4581.751</v>
      </c>
      <c r="D8" s="29"/>
      <c r="E8" s="29">
        <v>4581.751</v>
      </c>
      <c r="F8" s="29">
        <v>4581.751</v>
      </c>
      <c r="G8" s="19"/>
      <c r="H8" s="19"/>
      <c r="I8" s="29"/>
      <c r="J8" s="29"/>
      <c r="K8" s="29"/>
      <c r="L8" s="29"/>
      <c r="M8" s="29"/>
      <c r="N8" s="29"/>
      <c r="O8" s="29"/>
    </row>
    <row r="9" spans="1:15" s="1" customFormat="1" ht="27" customHeight="1">
      <c r="A9" s="5" t="s">
        <v>46</v>
      </c>
      <c r="B9" s="53" t="s">
        <v>47</v>
      </c>
      <c r="C9" s="29">
        <v>4581.751</v>
      </c>
      <c r="D9" s="29"/>
      <c r="E9" s="29">
        <v>4581.751</v>
      </c>
      <c r="F9" s="29">
        <v>4581.751</v>
      </c>
      <c r="G9" s="19"/>
      <c r="H9" s="19"/>
      <c r="I9" s="29"/>
      <c r="J9" s="29"/>
      <c r="K9" s="29"/>
      <c r="L9" s="29"/>
      <c r="M9" s="29"/>
      <c r="N9" s="29"/>
      <c r="O9" s="29"/>
    </row>
    <row r="10" spans="1:15" s="1" customFormat="1" ht="27" customHeight="1">
      <c r="A10" s="5" t="s">
        <v>48</v>
      </c>
      <c r="B10" s="53" t="s">
        <v>49</v>
      </c>
      <c r="C10" s="29">
        <v>3636.683</v>
      </c>
      <c r="D10" s="29"/>
      <c r="E10" s="29">
        <v>3636.683</v>
      </c>
      <c r="F10" s="29">
        <v>3636.683</v>
      </c>
      <c r="G10" s="19"/>
      <c r="H10" s="19"/>
      <c r="I10" s="2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50</v>
      </c>
      <c r="B11" s="53" t="s">
        <v>51</v>
      </c>
      <c r="C11" s="29">
        <v>586.258</v>
      </c>
      <c r="D11" s="29"/>
      <c r="E11" s="29">
        <v>586.258</v>
      </c>
      <c r="F11" s="29">
        <v>586.258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358.81</v>
      </c>
      <c r="D12" s="29"/>
      <c r="E12" s="29">
        <v>358.81</v>
      </c>
      <c r="F12" s="29">
        <v>358.81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245.9004</v>
      </c>
      <c r="D13" s="29"/>
      <c r="E13" s="29">
        <v>245.9004</v>
      </c>
      <c r="F13" s="29">
        <v>245.9004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245.9004</v>
      </c>
      <c r="D14" s="29"/>
      <c r="E14" s="29">
        <v>245.9004</v>
      </c>
      <c r="F14" s="29">
        <v>245.9004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25.7472</v>
      </c>
      <c r="D15" s="29"/>
      <c r="E15" s="29">
        <v>25.7472</v>
      </c>
      <c r="F15" s="29">
        <v>25.7472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220.1532</v>
      </c>
      <c r="D16" s="29"/>
      <c r="E16" s="29">
        <v>220.1532</v>
      </c>
      <c r="F16" s="29">
        <v>220.1532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3" t="s">
        <v>63</v>
      </c>
      <c r="C17" s="29">
        <v>54.9156</v>
      </c>
      <c r="D17" s="29"/>
      <c r="E17" s="29">
        <v>54.9156</v>
      </c>
      <c r="F17" s="29">
        <v>54.9156</v>
      </c>
      <c r="G17" s="19"/>
      <c r="H17" s="19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64</v>
      </c>
      <c r="B18" s="53" t="s">
        <v>65</v>
      </c>
      <c r="C18" s="29">
        <v>54.9156</v>
      </c>
      <c r="D18" s="29"/>
      <c r="E18" s="29">
        <v>54.9156</v>
      </c>
      <c r="F18" s="29">
        <v>54.9156</v>
      </c>
      <c r="G18" s="19"/>
      <c r="H18" s="19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66</v>
      </c>
      <c r="B19" s="53" t="s">
        <v>67</v>
      </c>
      <c r="C19" s="29">
        <v>54.9156</v>
      </c>
      <c r="D19" s="29"/>
      <c r="E19" s="29">
        <v>54.9156</v>
      </c>
      <c r="F19" s="29">
        <v>54.9156</v>
      </c>
      <c r="G19" s="19"/>
      <c r="H19" s="19"/>
      <c r="I19" s="29"/>
      <c r="J19" s="29"/>
      <c r="K19" s="29"/>
      <c r="L19" s="29"/>
      <c r="M19" s="29"/>
      <c r="N19" s="29"/>
      <c r="O19" s="29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68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69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70</v>
      </c>
      <c r="B4" s="4"/>
      <c r="C4" s="50" t="s">
        <v>29</v>
      </c>
      <c r="D4" s="8" t="s">
        <v>71</v>
      </c>
      <c r="E4" s="4" t="s">
        <v>72</v>
      </c>
      <c r="F4" s="13"/>
      <c r="G4" s="13"/>
    </row>
    <row r="5" spans="1:7" s="1" customFormat="1" ht="21" customHeight="1">
      <c r="A5" s="4" t="s">
        <v>73</v>
      </c>
      <c r="B5" s="4" t="s">
        <v>74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4882.567</v>
      </c>
      <c r="D7" s="19">
        <v>3937.499</v>
      </c>
      <c r="E7" s="19">
        <v>945.068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4581.751</v>
      </c>
      <c r="D8" s="19">
        <v>3636.683</v>
      </c>
      <c r="E8" s="19">
        <v>945.068</v>
      </c>
    </row>
    <row r="9" spans="1:5" s="1" customFormat="1" ht="27" customHeight="1">
      <c r="A9" s="19" t="s">
        <v>46</v>
      </c>
      <c r="B9" s="19" t="s">
        <v>47</v>
      </c>
      <c r="C9" s="19">
        <v>4581.751</v>
      </c>
      <c r="D9" s="19">
        <v>3636.683</v>
      </c>
      <c r="E9" s="19">
        <v>945.068</v>
      </c>
    </row>
    <row r="10" spans="1:5" s="1" customFormat="1" ht="27" customHeight="1">
      <c r="A10" s="19" t="s">
        <v>48</v>
      </c>
      <c r="B10" s="19" t="s">
        <v>49</v>
      </c>
      <c r="C10" s="19">
        <v>3636.683</v>
      </c>
      <c r="D10" s="19">
        <v>3636.683</v>
      </c>
      <c r="E10" s="19"/>
    </row>
    <row r="11" spans="1:5" s="1" customFormat="1" ht="27" customHeight="1">
      <c r="A11" s="19" t="s">
        <v>50</v>
      </c>
      <c r="B11" s="19" t="s">
        <v>51</v>
      </c>
      <c r="C11" s="19">
        <v>586.258</v>
      </c>
      <c r="D11" s="19"/>
      <c r="E11" s="19">
        <v>586.258</v>
      </c>
    </row>
    <row r="12" spans="1:5" s="1" customFormat="1" ht="27" customHeight="1">
      <c r="A12" s="19" t="s">
        <v>52</v>
      </c>
      <c r="B12" s="19" t="s">
        <v>53</v>
      </c>
      <c r="C12" s="19">
        <v>358.81</v>
      </c>
      <c r="D12" s="19"/>
      <c r="E12" s="19">
        <v>358.81</v>
      </c>
    </row>
    <row r="13" spans="1:5" s="1" customFormat="1" ht="27" customHeight="1">
      <c r="A13" s="19" t="s">
        <v>54</v>
      </c>
      <c r="B13" s="19" t="s">
        <v>55</v>
      </c>
      <c r="C13" s="19">
        <v>245.9004</v>
      </c>
      <c r="D13" s="19">
        <v>245.9004</v>
      </c>
      <c r="E13" s="19"/>
    </row>
    <row r="14" spans="1:5" s="1" customFormat="1" ht="27" customHeight="1">
      <c r="A14" s="19" t="s">
        <v>56</v>
      </c>
      <c r="B14" s="19" t="s">
        <v>57</v>
      </c>
      <c r="C14" s="19">
        <v>245.9004</v>
      </c>
      <c r="D14" s="19">
        <v>245.9004</v>
      </c>
      <c r="E14" s="19"/>
    </row>
    <row r="15" spans="1:5" s="1" customFormat="1" ht="27" customHeight="1">
      <c r="A15" s="19" t="s">
        <v>58</v>
      </c>
      <c r="B15" s="19" t="s">
        <v>59</v>
      </c>
      <c r="C15" s="19">
        <v>25.7472</v>
      </c>
      <c r="D15" s="19">
        <v>25.7472</v>
      </c>
      <c r="E15" s="19"/>
    </row>
    <row r="16" spans="1:5" s="1" customFormat="1" ht="27" customHeight="1">
      <c r="A16" s="19" t="s">
        <v>60</v>
      </c>
      <c r="B16" s="19" t="s">
        <v>61</v>
      </c>
      <c r="C16" s="19">
        <v>220.1532</v>
      </c>
      <c r="D16" s="19">
        <v>220.1532</v>
      </c>
      <c r="E16" s="19"/>
    </row>
    <row r="17" spans="1:5" s="1" customFormat="1" ht="27" customHeight="1">
      <c r="A17" s="19" t="s">
        <v>62</v>
      </c>
      <c r="B17" s="19" t="s">
        <v>63</v>
      </c>
      <c r="C17" s="19">
        <v>54.9156</v>
      </c>
      <c r="D17" s="19">
        <v>54.9156</v>
      </c>
      <c r="E17" s="19"/>
    </row>
    <row r="18" spans="1:5" s="1" customFormat="1" ht="27" customHeight="1">
      <c r="A18" s="19" t="s">
        <v>64</v>
      </c>
      <c r="B18" s="19" t="s">
        <v>65</v>
      </c>
      <c r="C18" s="19">
        <v>54.9156</v>
      </c>
      <c r="D18" s="19">
        <v>54.9156</v>
      </c>
      <c r="E18" s="19"/>
    </row>
    <row r="19" spans="1:5" s="1" customFormat="1" ht="27" customHeight="1">
      <c r="A19" s="19" t="s">
        <v>66</v>
      </c>
      <c r="B19" s="19" t="s">
        <v>67</v>
      </c>
      <c r="C19" s="19">
        <v>54.9156</v>
      </c>
      <c r="D19" s="19">
        <v>54.9156</v>
      </c>
      <c r="E19" s="19"/>
    </row>
    <row r="20" spans="1:5" s="1" customFormat="1" ht="21" customHeight="1">
      <c r="A20" s="3"/>
      <c r="B20" s="3"/>
      <c r="C20" s="3"/>
      <c r="D20" s="3"/>
      <c r="E20" s="3"/>
    </row>
    <row r="21" s="1" customFormat="1" ht="21" customHeight="1"/>
    <row r="22" s="1" customFormat="1" ht="21" customHeight="1">
      <c r="C22" s="48"/>
    </row>
    <row r="23" s="1" customFormat="1" ht="21" customHeight="1">
      <c r="E23" s="48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75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76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77</v>
      </c>
      <c r="F5" s="31" t="s">
        <v>78</v>
      </c>
      <c r="G5" s="12" t="s">
        <v>79</v>
      </c>
    </row>
    <row r="6" spans="1:7" s="1" customFormat="1" ht="17.25" customHeight="1">
      <c r="A6" s="42" t="s">
        <v>8</v>
      </c>
      <c r="B6" s="19">
        <v>4882.567</v>
      </c>
      <c r="C6" s="19" t="s">
        <v>80</v>
      </c>
      <c r="D6" s="10">
        <f>IF(ISBLANK('财拨总表（引用）'!B6)," ",'财拨总表（引用）'!B6)</f>
        <v>4882.567</v>
      </c>
      <c r="E6" s="10">
        <f>IF(ISBLANK('财拨总表（引用）'!C6)," ",'财拨总表（引用）'!C6)</f>
        <v>4882.567</v>
      </c>
      <c r="F6" s="10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2" t="s">
        <v>81</v>
      </c>
      <c r="B7" s="19">
        <v>4882.567</v>
      </c>
      <c r="C7" s="44" t="str">
        <f>IF(ISBLANK('财拨总表（引用）'!A7)," ",'财拨总表（引用）'!A7)</f>
        <v>公共安全支出</v>
      </c>
      <c r="D7" s="44">
        <f>IF(ISBLANK('财拨总表（引用）'!B7)," ",'财拨总表（引用）'!B7)</f>
        <v>4581.751</v>
      </c>
      <c r="E7" s="10">
        <f>IF(ISBLANK('财拨总表（引用）'!C7)," ",'财拨总表（引用）'!C7)</f>
        <v>4581.751</v>
      </c>
      <c r="F7" s="10" t="str">
        <f>IF(ISBLANK('财拨总表（引用）'!D7)," ",'财拨总表（引用）'!D7)</f>
        <v> </v>
      </c>
      <c r="G7" s="43"/>
    </row>
    <row r="8" spans="1:7" s="1" customFormat="1" ht="17.25" customHeight="1">
      <c r="A8" s="42" t="s">
        <v>82</v>
      </c>
      <c r="B8" s="19"/>
      <c r="C8" s="44" t="str">
        <f>IF(ISBLANK('财拨总表（引用）'!A8)," ",'财拨总表（引用）'!A8)</f>
        <v>社会保障和就业支出</v>
      </c>
      <c r="D8" s="10">
        <f>IF(ISBLANK('财拨总表（引用）'!B8)," ",'财拨总表（引用）'!B8)</f>
        <v>245.9004</v>
      </c>
      <c r="E8" s="10">
        <f>IF(ISBLANK('财拨总表（引用）'!C8)," ",'财拨总表（引用）'!C8)</f>
        <v>245.9004</v>
      </c>
      <c r="F8" s="10" t="str">
        <f>IF(ISBLANK('财拨总表（引用）'!D8)," ",'财拨总表（引用）'!D8)</f>
        <v> </v>
      </c>
      <c r="G8" s="43"/>
    </row>
    <row r="9" spans="1:7" s="1" customFormat="1" ht="17.25" customHeight="1">
      <c r="A9" s="42" t="s">
        <v>83</v>
      </c>
      <c r="B9" s="29"/>
      <c r="C9" s="44" t="str">
        <f>IF(ISBLANK('财拨总表（引用）'!A9)," ",'财拨总表（引用）'!A9)</f>
        <v>卫生健康支出</v>
      </c>
      <c r="D9" s="10">
        <f>IF(ISBLANK('财拨总表（引用）'!B9)," ",'财拨总表（引用）'!B9)</f>
        <v>54.9156</v>
      </c>
      <c r="E9" s="10">
        <f>IF(ISBLANK('财拨总表（引用）'!C9)," ",'财拨总表（引用）'!C9)</f>
        <v>54.9156</v>
      </c>
      <c r="F9" s="10" t="str">
        <f>IF(ISBLANK('财拨总表（引用）'!D9)," ",'财拨总表（引用）'!D9)</f>
        <v> </v>
      </c>
      <c r="G9" s="43"/>
    </row>
    <row r="10" spans="1:7" s="1" customFormat="1" ht="17.25" customHeight="1">
      <c r="A10" s="42"/>
      <c r="B10" s="45"/>
      <c r="C10" s="44" t="str">
        <f>IF(ISBLANK('财拨总表（引用）'!A10)," ",'财拨总表（引用）'!A10)</f>
        <v> </v>
      </c>
      <c r="D10" s="10" t="str">
        <f>IF(ISBLANK('财拨总表（引用）'!B10)," ",'财拨总表（引用）'!B10)</f>
        <v> </v>
      </c>
      <c r="E10" s="10" t="str">
        <f>IF(ISBLANK('财拨总表（引用）'!C10)," ",'财拨总表（引用）'!C10)</f>
        <v> </v>
      </c>
      <c r="F10" s="10" t="str">
        <f>IF(ISBLANK('财拨总表（引用）'!D10)," ",'财拨总表（引用）'!D10)</f>
        <v> </v>
      </c>
      <c r="G10" s="43"/>
    </row>
    <row r="11" spans="1:7" s="1" customFormat="1" ht="17.25" customHeight="1">
      <c r="A11" s="42"/>
      <c r="B11" s="45"/>
      <c r="C11" s="44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43"/>
    </row>
    <row r="12" spans="1:7" s="1" customFormat="1" ht="17.25" customHeight="1">
      <c r="A12" s="42"/>
      <c r="B12" s="45"/>
      <c r="C12" s="44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43"/>
    </row>
    <row r="13" spans="1:7" s="1" customFormat="1" ht="17.25" customHeight="1">
      <c r="A13" s="42"/>
      <c r="B13" s="45"/>
      <c r="C13" s="44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3"/>
    </row>
    <row r="14" spans="1:7" s="1" customFormat="1" ht="17.25" customHeight="1">
      <c r="A14" s="42"/>
      <c r="B14" s="45"/>
      <c r="C14" s="44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3"/>
    </row>
    <row r="15" spans="1:7" s="1" customFormat="1" ht="17.25" customHeight="1">
      <c r="A15" s="42"/>
      <c r="B15" s="45"/>
      <c r="C15" s="44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3"/>
    </row>
    <row r="16" spans="1:7" s="1" customFormat="1" ht="17.25" customHeight="1">
      <c r="A16" s="42"/>
      <c r="B16" s="45"/>
      <c r="C16" s="44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3"/>
    </row>
    <row r="17" spans="1:7" s="1" customFormat="1" ht="17.25" customHeight="1">
      <c r="A17" s="43"/>
      <c r="B17" s="45"/>
      <c r="C17" s="44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43"/>
    </row>
    <row r="18" spans="1:7" s="1" customFormat="1" ht="17.25" customHeight="1">
      <c r="A18" s="42"/>
      <c r="B18" s="45"/>
      <c r="C18" s="44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3"/>
    </row>
    <row r="19" spans="1:7" s="1" customFormat="1" ht="17.25" customHeight="1">
      <c r="A19" s="42"/>
      <c r="B19" s="45"/>
      <c r="C19" s="44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43"/>
    </row>
    <row r="20" spans="1:7" s="1" customFormat="1" ht="17.25" customHeight="1">
      <c r="A20" s="42"/>
      <c r="B20" s="45"/>
      <c r="C20" s="44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43"/>
    </row>
    <row r="21" spans="1:7" s="1" customFormat="1" ht="17.25" customHeight="1">
      <c r="A21" s="42"/>
      <c r="B21" s="45"/>
      <c r="C21" s="44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43"/>
    </row>
    <row r="22" spans="1:7" s="1" customFormat="1" ht="17.25" customHeight="1">
      <c r="A22" s="42"/>
      <c r="B22" s="45"/>
      <c r="C22" s="44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43"/>
    </row>
    <row r="23" spans="1:7" s="1" customFormat="1" ht="17.25" customHeight="1">
      <c r="A23" s="42"/>
      <c r="B23" s="45"/>
      <c r="C23" s="44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43"/>
    </row>
    <row r="24" spans="1:7" s="1" customFormat="1" ht="19.5" customHeight="1">
      <c r="A24" s="42"/>
      <c r="B24" s="45"/>
      <c r="C24" s="44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3"/>
    </row>
    <row r="25" spans="1:7" s="1" customFormat="1" ht="19.5" customHeight="1">
      <c r="A25" s="42"/>
      <c r="B25" s="45"/>
      <c r="C25" s="44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3"/>
    </row>
    <row r="26" spans="1:7" s="1" customFormat="1" ht="19.5" customHeight="1">
      <c r="A26" s="42"/>
      <c r="B26" s="45"/>
      <c r="C26" s="44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3"/>
    </row>
    <row r="27" spans="1:7" s="1" customFormat="1" ht="19.5" customHeight="1">
      <c r="A27" s="42"/>
      <c r="B27" s="45"/>
      <c r="C27" s="44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3"/>
    </row>
    <row r="28" spans="1:7" s="1" customFormat="1" ht="19.5" customHeight="1">
      <c r="A28" s="42"/>
      <c r="B28" s="45"/>
      <c r="C28" s="44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3"/>
    </row>
    <row r="29" spans="1:7" s="1" customFormat="1" ht="19.5" customHeight="1">
      <c r="A29" s="42"/>
      <c r="B29" s="45"/>
      <c r="C29" s="44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3"/>
    </row>
    <row r="30" spans="1:7" s="1" customFormat="1" ht="19.5" customHeight="1">
      <c r="A30" s="42"/>
      <c r="B30" s="45"/>
      <c r="C30" s="44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3"/>
    </row>
    <row r="31" spans="1:7" s="1" customFormat="1" ht="19.5" customHeight="1">
      <c r="A31" s="42"/>
      <c r="B31" s="45"/>
      <c r="C31" s="44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3"/>
    </row>
    <row r="32" spans="1:7" s="1" customFormat="1" ht="19.5" customHeight="1">
      <c r="A32" s="42"/>
      <c r="B32" s="45"/>
      <c r="C32" s="44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3"/>
    </row>
    <row r="33" spans="1:7" s="1" customFormat="1" ht="19.5" customHeight="1">
      <c r="A33" s="42"/>
      <c r="B33" s="45"/>
      <c r="C33" s="44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3"/>
    </row>
    <row r="34" spans="1:7" s="1" customFormat="1" ht="19.5" customHeight="1">
      <c r="A34" s="42"/>
      <c r="B34" s="45"/>
      <c r="C34" s="44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3"/>
    </row>
    <row r="35" spans="1:7" s="1" customFormat="1" ht="19.5" customHeight="1">
      <c r="A35" s="42"/>
      <c r="B35" s="45"/>
      <c r="C35" s="44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3"/>
    </row>
    <row r="36" spans="1:7" s="1" customFormat="1" ht="19.5" customHeight="1">
      <c r="A36" s="42"/>
      <c r="B36" s="45"/>
      <c r="C36" s="44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3"/>
    </row>
    <row r="37" spans="1:7" s="1" customFormat="1" ht="19.5" customHeight="1">
      <c r="A37" s="42"/>
      <c r="B37" s="45"/>
      <c r="C37" s="44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3"/>
    </row>
    <row r="38" spans="1:7" s="1" customFormat="1" ht="19.5" customHeight="1">
      <c r="A38" s="42"/>
      <c r="B38" s="45"/>
      <c r="C38" s="44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3"/>
    </row>
    <row r="39" spans="1:7" s="1" customFormat="1" ht="19.5" customHeight="1">
      <c r="A39" s="42"/>
      <c r="B39" s="45"/>
      <c r="C39" s="44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3"/>
    </row>
    <row r="40" spans="1:7" s="1" customFormat="1" ht="19.5" customHeight="1">
      <c r="A40" s="42"/>
      <c r="B40" s="45"/>
      <c r="C40" s="44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3"/>
    </row>
    <row r="41" spans="1:7" s="1" customFormat="1" ht="19.5" customHeight="1">
      <c r="A41" s="42"/>
      <c r="B41" s="45"/>
      <c r="C41" s="44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3"/>
    </row>
    <row r="42" spans="1:7" s="1" customFormat="1" ht="19.5" customHeight="1">
      <c r="A42" s="42"/>
      <c r="B42" s="45"/>
      <c r="C42" s="44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3"/>
    </row>
    <row r="43" spans="1:7" s="1" customFormat="1" ht="19.5" customHeight="1">
      <c r="A43" s="42"/>
      <c r="B43" s="45"/>
      <c r="C43" s="44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3"/>
    </row>
    <row r="44" spans="1:7" s="1" customFormat="1" ht="19.5" customHeight="1">
      <c r="A44" s="42"/>
      <c r="B44" s="45"/>
      <c r="C44" s="44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3"/>
    </row>
    <row r="45" spans="1:7" s="1" customFormat="1" ht="19.5" customHeight="1">
      <c r="A45" s="42"/>
      <c r="B45" s="45"/>
      <c r="C45" s="44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3"/>
    </row>
    <row r="46" spans="1:7" s="1" customFormat="1" ht="19.5" customHeight="1">
      <c r="A46" s="42"/>
      <c r="B46" s="45"/>
      <c r="C46" s="44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3"/>
    </row>
    <row r="47" spans="1:7" s="1" customFormat="1" ht="17.25" customHeight="1">
      <c r="A47" s="42" t="s">
        <v>84</v>
      </c>
      <c r="B47" s="45"/>
      <c r="C47" s="19" t="s">
        <v>85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3"/>
    </row>
    <row r="48" spans="1:7" s="1" customFormat="1" ht="17.25" customHeight="1">
      <c r="A48" s="12" t="s">
        <v>86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3"/>
    </row>
    <row r="49" spans="1:7" s="1" customFormat="1" ht="17.25" customHeight="1">
      <c r="A49" s="42" t="s">
        <v>87</v>
      </c>
      <c r="B49" s="46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3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3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3"/>
    </row>
    <row r="52" spans="1:7" s="1" customFormat="1" ht="17.25" customHeight="1">
      <c r="A52" s="47" t="s">
        <v>23</v>
      </c>
      <c r="B52" s="19">
        <v>4882.567</v>
      </c>
      <c r="C52" s="47" t="s">
        <v>24</v>
      </c>
      <c r="D52" s="10">
        <f>IF(ISBLANK('财拨总表（引用）'!B6)," ",'财拨总表（引用）'!B6)</f>
        <v>4882.567</v>
      </c>
      <c r="E52" s="10">
        <f>IF(ISBLANK('财拨总表（引用）'!C6)," ",'财拨总表（引用）'!C6)</f>
        <v>4882.567</v>
      </c>
      <c r="F52" s="10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88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70</v>
      </c>
      <c r="B4" s="4"/>
      <c r="C4" s="4" t="s">
        <v>89</v>
      </c>
      <c r="D4" s="4"/>
      <c r="E4" s="4"/>
      <c r="F4" s="13"/>
      <c r="G4" s="13"/>
    </row>
    <row r="5" spans="1:7" s="1" customFormat="1" ht="21" customHeight="1">
      <c r="A5" s="4" t="s">
        <v>73</v>
      </c>
      <c r="B5" s="4" t="s">
        <v>74</v>
      </c>
      <c r="C5" s="4" t="s">
        <v>29</v>
      </c>
      <c r="D5" s="4" t="s">
        <v>71</v>
      </c>
      <c r="E5" s="4" t="s">
        <v>72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4882.567</v>
      </c>
      <c r="D7" s="19">
        <v>3937.499</v>
      </c>
      <c r="E7" s="19">
        <v>945.068</v>
      </c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4581.751</v>
      </c>
      <c r="D8" s="19">
        <v>3636.683</v>
      </c>
      <c r="E8" s="19">
        <v>945.068</v>
      </c>
    </row>
    <row r="9" spans="1:5" s="1" customFormat="1" ht="28.5" customHeight="1">
      <c r="A9" s="19" t="s">
        <v>46</v>
      </c>
      <c r="B9" s="19" t="s">
        <v>47</v>
      </c>
      <c r="C9" s="19">
        <v>4581.751</v>
      </c>
      <c r="D9" s="19">
        <v>3636.683</v>
      </c>
      <c r="E9" s="19">
        <v>945.068</v>
      </c>
    </row>
    <row r="10" spans="1:5" s="1" customFormat="1" ht="28.5" customHeight="1">
      <c r="A10" s="19" t="s">
        <v>48</v>
      </c>
      <c r="B10" s="19" t="s">
        <v>49</v>
      </c>
      <c r="C10" s="19">
        <v>3636.683</v>
      </c>
      <c r="D10" s="19">
        <v>3636.683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586.258</v>
      </c>
      <c r="D11" s="19"/>
      <c r="E11" s="19">
        <v>586.258</v>
      </c>
    </row>
    <row r="12" spans="1:5" s="1" customFormat="1" ht="28.5" customHeight="1">
      <c r="A12" s="19" t="s">
        <v>52</v>
      </c>
      <c r="B12" s="19" t="s">
        <v>53</v>
      </c>
      <c r="C12" s="19">
        <v>358.81</v>
      </c>
      <c r="D12" s="19"/>
      <c r="E12" s="19">
        <v>358.81</v>
      </c>
    </row>
    <row r="13" spans="1:5" s="1" customFormat="1" ht="28.5" customHeight="1">
      <c r="A13" s="19" t="s">
        <v>54</v>
      </c>
      <c r="B13" s="19" t="s">
        <v>55</v>
      </c>
      <c r="C13" s="19">
        <v>245.9004</v>
      </c>
      <c r="D13" s="19">
        <v>245.9004</v>
      </c>
      <c r="E13" s="19"/>
    </row>
    <row r="14" spans="1:5" s="1" customFormat="1" ht="28.5" customHeight="1">
      <c r="A14" s="19" t="s">
        <v>56</v>
      </c>
      <c r="B14" s="19" t="s">
        <v>57</v>
      </c>
      <c r="C14" s="19">
        <v>245.9004</v>
      </c>
      <c r="D14" s="19">
        <v>245.9004</v>
      </c>
      <c r="E14" s="19"/>
    </row>
    <row r="15" spans="1:5" s="1" customFormat="1" ht="28.5" customHeight="1">
      <c r="A15" s="19" t="s">
        <v>58</v>
      </c>
      <c r="B15" s="19" t="s">
        <v>59</v>
      </c>
      <c r="C15" s="19">
        <v>25.7472</v>
      </c>
      <c r="D15" s="19">
        <v>25.7472</v>
      </c>
      <c r="E15" s="19"/>
    </row>
    <row r="16" spans="1:5" s="1" customFormat="1" ht="28.5" customHeight="1">
      <c r="A16" s="19" t="s">
        <v>60</v>
      </c>
      <c r="B16" s="19" t="s">
        <v>61</v>
      </c>
      <c r="C16" s="19">
        <v>220.1532</v>
      </c>
      <c r="D16" s="19">
        <v>220.1532</v>
      </c>
      <c r="E16" s="19"/>
    </row>
    <row r="17" spans="1:5" s="1" customFormat="1" ht="28.5" customHeight="1">
      <c r="A17" s="19" t="s">
        <v>62</v>
      </c>
      <c r="B17" s="19" t="s">
        <v>63</v>
      </c>
      <c r="C17" s="19">
        <v>54.9156</v>
      </c>
      <c r="D17" s="19">
        <v>54.9156</v>
      </c>
      <c r="E17" s="19"/>
    </row>
    <row r="18" spans="1:5" s="1" customFormat="1" ht="28.5" customHeight="1">
      <c r="A18" s="19" t="s">
        <v>64</v>
      </c>
      <c r="B18" s="19" t="s">
        <v>65</v>
      </c>
      <c r="C18" s="19">
        <v>54.9156</v>
      </c>
      <c r="D18" s="19">
        <v>54.9156</v>
      </c>
      <c r="E18" s="19"/>
    </row>
    <row r="19" spans="1:5" s="1" customFormat="1" ht="28.5" customHeight="1">
      <c r="A19" s="19" t="s">
        <v>66</v>
      </c>
      <c r="B19" s="19" t="s">
        <v>67</v>
      </c>
      <c r="C19" s="19">
        <v>54.9156</v>
      </c>
      <c r="D19" s="19">
        <v>54.9156</v>
      </c>
      <c r="E19" s="19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90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91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73</v>
      </c>
      <c r="B5" s="8" t="s">
        <v>74</v>
      </c>
      <c r="C5" s="31" t="s">
        <v>29</v>
      </c>
      <c r="D5" s="31" t="s">
        <v>93</v>
      </c>
      <c r="E5" s="31" t="s">
        <v>94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3937.499</v>
      </c>
      <c r="D7" s="29">
        <v>2938.187</v>
      </c>
      <c r="E7" s="29">
        <v>999.312</v>
      </c>
      <c r="F7" s="34"/>
      <c r="G7" s="34"/>
      <c r="H7" s="11"/>
    </row>
    <row r="8" spans="1:5" s="1" customFormat="1" ht="27" customHeight="1">
      <c r="A8" s="5" t="s">
        <v>95</v>
      </c>
      <c r="B8" s="5" t="s">
        <v>96</v>
      </c>
      <c r="C8" s="29">
        <v>2912.4398</v>
      </c>
      <c r="D8" s="29">
        <v>2912.4398</v>
      </c>
      <c r="E8" s="29"/>
    </row>
    <row r="9" spans="1:5" s="1" customFormat="1" ht="27" customHeight="1">
      <c r="A9" s="5" t="s">
        <v>97</v>
      </c>
      <c r="B9" s="5" t="s">
        <v>98</v>
      </c>
      <c r="C9" s="29">
        <v>1598.0904</v>
      </c>
      <c r="D9" s="29">
        <v>1598.0904</v>
      </c>
      <c r="E9" s="29"/>
    </row>
    <row r="10" spans="1:5" s="1" customFormat="1" ht="27" customHeight="1">
      <c r="A10" s="5" t="s">
        <v>99</v>
      </c>
      <c r="B10" s="5" t="s">
        <v>100</v>
      </c>
      <c r="C10" s="29">
        <v>591.108</v>
      </c>
      <c r="D10" s="29">
        <v>591.108</v>
      </c>
      <c r="E10" s="29"/>
    </row>
    <row r="11" spans="1:5" s="1" customFormat="1" ht="27" customHeight="1">
      <c r="A11" s="5" t="s">
        <v>101</v>
      </c>
      <c r="B11" s="5" t="s">
        <v>102</v>
      </c>
      <c r="C11" s="29">
        <v>60.3742</v>
      </c>
      <c r="D11" s="29">
        <v>60.3742</v>
      </c>
      <c r="E11" s="29"/>
    </row>
    <row r="12" spans="1:5" s="1" customFormat="1" ht="27" customHeight="1">
      <c r="A12" s="5" t="s">
        <v>103</v>
      </c>
      <c r="B12" s="5" t="s">
        <v>104</v>
      </c>
      <c r="C12" s="29">
        <v>220.1532</v>
      </c>
      <c r="D12" s="29">
        <v>220.1532</v>
      </c>
      <c r="E12" s="29"/>
    </row>
    <row r="13" spans="1:5" s="1" customFormat="1" ht="27" customHeight="1">
      <c r="A13" s="5" t="s">
        <v>105</v>
      </c>
      <c r="B13" s="5" t="s">
        <v>106</v>
      </c>
      <c r="C13" s="29">
        <v>54.9156</v>
      </c>
      <c r="D13" s="29">
        <v>54.9156</v>
      </c>
      <c r="E13" s="29"/>
    </row>
    <row r="14" spans="1:5" s="1" customFormat="1" ht="27" customHeight="1">
      <c r="A14" s="5" t="s">
        <v>107</v>
      </c>
      <c r="B14" s="5" t="s">
        <v>108</v>
      </c>
      <c r="C14" s="29">
        <v>1.6788</v>
      </c>
      <c r="D14" s="29">
        <v>1.6788</v>
      </c>
      <c r="E14" s="29"/>
    </row>
    <row r="15" spans="1:5" s="1" customFormat="1" ht="27" customHeight="1">
      <c r="A15" s="5" t="s">
        <v>109</v>
      </c>
      <c r="B15" s="5" t="s">
        <v>110</v>
      </c>
      <c r="C15" s="29">
        <v>157.8696</v>
      </c>
      <c r="D15" s="29">
        <v>157.8696</v>
      </c>
      <c r="E15" s="29"/>
    </row>
    <row r="16" spans="1:5" s="1" customFormat="1" ht="27" customHeight="1">
      <c r="A16" s="5" t="s">
        <v>111</v>
      </c>
      <c r="B16" s="5" t="s">
        <v>112</v>
      </c>
      <c r="C16" s="29">
        <v>228.25</v>
      </c>
      <c r="D16" s="29">
        <v>228.25</v>
      </c>
      <c r="E16" s="29"/>
    </row>
    <row r="17" spans="1:5" s="1" customFormat="1" ht="27" customHeight="1">
      <c r="A17" s="5" t="s">
        <v>113</v>
      </c>
      <c r="B17" s="5" t="s">
        <v>114</v>
      </c>
      <c r="C17" s="29">
        <v>999.312</v>
      </c>
      <c r="D17" s="29"/>
      <c r="E17" s="29">
        <v>999.312</v>
      </c>
    </row>
    <row r="18" spans="1:5" s="1" customFormat="1" ht="27" customHeight="1">
      <c r="A18" s="5" t="s">
        <v>115</v>
      </c>
      <c r="B18" s="5" t="s">
        <v>116</v>
      </c>
      <c r="C18" s="29">
        <v>269.42</v>
      </c>
      <c r="D18" s="29"/>
      <c r="E18" s="29">
        <v>269.42</v>
      </c>
    </row>
    <row r="19" spans="1:5" s="1" customFormat="1" ht="27" customHeight="1">
      <c r="A19" s="5" t="s">
        <v>117</v>
      </c>
      <c r="B19" s="5" t="s">
        <v>118</v>
      </c>
      <c r="C19" s="29">
        <v>60</v>
      </c>
      <c r="D19" s="29"/>
      <c r="E19" s="29">
        <v>60</v>
      </c>
    </row>
    <row r="20" spans="1:5" s="1" customFormat="1" ht="27" customHeight="1">
      <c r="A20" s="5" t="s">
        <v>119</v>
      </c>
      <c r="B20" s="5" t="s">
        <v>120</v>
      </c>
      <c r="C20" s="29">
        <v>5</v>
      </c>
      <c r="D20" s="29"/>
      <c r="E20" s="29">
        <v>5</v>
      </c>
    </row>
    <row r="21" spans="1:5" s="1" customFormat="1" ht="27" customHeight="1">
      <c r="A21" s="5" t="s">
        <v>121</v>
      </c>
      <c r="B21" s="5" t="s">
        <v>122</v>
      </c>
      <c r="C21" s="29">
        <v>45</v>
      </c>
      <c r="D21" s="29"/>
      <c r="E21" s="29">
        <v>45</v>
      </c>
    </row>
    <row r="22" spans="1:5" s="1" customFormat="1" ht="27" customHeight="1">
      <c r="A22" s="5" t="s">
        <v>123</v>
      </c>
      <c r="B22" s="5" t="s">
        <v>124</v>
      </c>
      <c r="C22" s="29">
        <v>20</v>
      </c>
      <c r="D22" s="29"/>
      <c r="E22" s="29">
        <v>20</v>
      </c>
    </row>
    <row r="23" spans="1:5" s="1" customFormat="1" ht="27" customHeight="1">
      <c r="A23" s="5" t="s">
        <v>125</v>
      </c>
      <c r="B23" s="5" t="s">
        <v>126</v>
      </c>
      <c r="C23" s="29">
        <v>100</v>
      </c>
      <c r="D23" s="29"/>
      <c r="E23" s="29">
        <v>100</v>
      </c>
    </row>
    <row r="24" spans="1:5" s="1" customFormat="1" ht="27" customHeight="1">
      <c r="A24" s="5" t="s">
        <v>127</v>
      </c>
      <c r="B24" s="5" t="s">
        <v>128</v>
      </c>
      <c r="C24" s="29">
        <v>46</v>
      </c>
      <c r="D24" s="29"/>
      <c r="E24" s="29">
        <v>46</v>
      </c>
    </row>
    <row r="25" spans="1:5" s="1" customFormat="1" ht="27" customHeight="1">
      <c r="A25" s="5" t="s">
        <v>129</v>
      </c>
      <c r="B25" s="5" t="s">
        <v>130</v>
      </c>
      <c r="C25" s="29">
        <v>9</v>
      </c>
      <c r="D25" s="29"/>
      <c r="E25" s="29">
        <v>9</v>
      </c>
    </row>
    <row r="26" spans="1:5" s="1" customFormat="1" ht="27" customHeight="1">
      <c r="A26" s="5" t="s">
        <v>131</v>
      </c>
      <c r="B26" s="5" t="s">
        <v>132</v>
      </c>
      <c r="C26" s="29">
        <v>46</v>
      </c>
      <c r="D26" s="29"/>
      <c r="E26" s="29">
        <v>46</v>
      </c>
    </row>
    <row r="27" spans="1:5" s="1" customFormat="1" ht="27" customHeight="1">
      <c r="A27" s="5" t="s">
        <v>133</v>
      </c>
      <c r="B27" s="5" t="s">
        <v>134</v>
      </c>
      <c r="C27" s="29">
        <v>20</v>
      </c>
      <c r="D27" s="29"/>
      <c r="E27" s="29">
        <v>20</v>
      </c>
    </row>
    <row r="28" spans="1:5" s="1" customFormat="1" ht="27" customHeight="1">
      <c r="A28" s="5" t="s">
        <v>135</v>
      </c>
      <c r="B28" s="5" t="s">
        <v>136</v>
      </c>
      <c r="C28" s="29">
        <v>53.59</v>
      </c>
      <c r="D28" s="29"/>
      <c r="E28" s="29">
        <v>53.59</v>
      </c>
    </row>
    <row r="29" spans="1:5" s="1" customFormat="1" ht="27" customHeight="1">
      <c r="A29" s="5" t="s">
        <v>137</v>
      </c>
      <c r="B29" s="5" t="s">
        <v>138</v>
      </c>
      <c r="C29" s="29">
        <v>10.99</v>
      </c>
      <c r="D29" s="29"/>
      <c r="E29" s="29">
        <v>10.99</v>
      </c>
    </row>
    <row r="30" spans="1:5" s="1" customFormat="1" ht="27" customHeight="1">
      <c r="A30" s="5" t="s">
        <v>139</v>
      </c>
      <c r="B30" s="5" t="s">
        <v>140</v>
      </c>
      <c r="C30" s="29">
        <v>174.5</v>
      </c>
      <c r="D30" s="29"/>
      <c r="E30" s="29">
        <v>174.5</v>
      </c>
    </row>
    <row r="31" spans="1:5" s="1" customFormat="1" ht="27" customHeight="1">
      <c r="A31" s="5" t="s">
        <v>141</v>
      </c>
      <c r="B31" s="5" t="s">
        <v>142</v>
      </c>
      <c r="C31" s="29">
        <v>139.812</v>
      </c>
      <c r="D31" s="29"/>
      <c r="E31" s="29">
        <v>139.812</v>
      </c>
    </row>
    <row r="32" spans="1:5" s="1" customFormat="1" ht="27" customHeight="1">
      <c r="A32" s="5" t="s">
        <v>143</v>
      </c>
      <c r="B32" s="5" t="s">
        <v>144</v>
      </c>
      <c r="C32" s="29">
        <v>25.7472</v>
      </c>
      <c r="D32" s="29">
        <v>25.7472</v>
      </c>
      <c r="E32" s="29"/>
    </row>
    <row r="33" spans="1:5" s="1" customFormat="1" ht="27" customHeight="1">
      <c r="A33" s="5" t="s">
        <v>145</v>
      </c>
      <c r="B33" s="5" t="s">
        <v>146</v>
      </c>
      <c r="C33" s="29">
        <v>7.7952</v>
      </c>
      <c r="D33" s="29">
        <v>7.7952</v>
      </c>
      <c r="E33" s="29"/>
    </row>
    <row r="34" spans="1:5" s="1" customFormat="1" ht="27" customHeight="1">
      <c r="A34" s="5" t="s">
        <v>147</v>
      </c>
      <c r="B34" s="5" t="s">
        <v>148</v>
      </c>
      <c r="C34" s="29">
        <v>13.992</v>
      </c>
      <c r="D34" s="29">
        <v>13.992</v>
      </c>
      <c r="E34" s="29"/>
    </row>
    <row r="35" spans="1:5" s="1" customFormat="1" ht="27" customHeight="1">
      <c r="A35" s="5" t="s">
        <v>149</v>
      </c>
      <c r="B35" s="5" t="s">
        <v>150</v>
      </c>
      <c r="C35" s="29">
        <v>3.96</v>
      </c>
      <c r="D35" s="29">
        <v>3.96</v>
      </c>
      <c r="E35" s="29"/>
    </row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2"/>
    </row>
    <row r="2" spans="1:7" s="1" customFormat="1" ht="30" customHeight="1">
      <c r="A2" s="15" t="s">
        <v>151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69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152</v>
      </c>
      <c r="B4" s="4" t="s">
        <v>153</v>
      </c>
      <c r="C4" s="4" t="s">
        <v>29</v>
      </c>
      <c r="D4" s="24" t="s">
        <v>154</v>
      </c>
      <c r="E4" s="24" t="s">
        <v>155</v>
      </c>
      <c r="F4" s="24" t="s">
        <v>156</v>
      </c>
      <c r="G4" s="24" t="s">
        <v>157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 t="s">
        <v>29</v>
      </c>
      <c r="C7" s="29">
        <v>228.09</v>
      </c>
      <c r="D7" s="29"/>
      <c r="E7" s="30">
        <v>53.59</v>
      </c>
      <c r="F7" s="29">
        <v>174.5</v>
      </c>
      <c r="G7" s="29"/>
    </row>
    <row r="8" spans="1:7" s="1" customFormat="1" ht="27.75" customHeight="1">
      <c r="A8" s="28" t="s">
        <v>158</v>
      </c>
      <c r="B8" s="28" t="s">
        <v>159</v>
      </c>
      <c r="C8" s="29">
        <v>228.09</v>
      </c>
      <c r="D8" s="29"/>
      <c r="E8" s="30">
        <v>53.59</v>
      </c>
      <c r="F8" s="29">
        <v>174.5</v>
      </c>
      <c r="G8" s="29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160</v>
      </c>
      <c r="E1" s="18"/>
      <c r="F1" s="13"/>
      <c r="G1" s="13"/>
    </row>
    <row r="2" spans="1:7" s="1" customFormat="1" ht="29.25" customHeight="1">
      <c r="A2" s="15" t="s">
        <v>161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70</v>
      </c>
      <c r="B4" s="4"/>
      <c r="C4" s="4" t="s">
        <v>89</v>
      </c>
      <c r="D4" s="4"/>
      <c r="E4" s="4"/>
      <c r="F4" s="13"/>
      <c r="G4" s="13"/>
    </row>
    <row r="5" spans="1:7" s="1" customFormat="1" ht="21" customHeight="1">
      <c r="A5" s="4" t="s">
        <v>73</v>
      </c>
      <c r="B5" s="4" t="s">
        <v>74</v>
      </c>
      <c r="C5" s="4" t="s">
        <v>29</v>
      </c>
      <c r="D5" s="4" t="s">
        <v>71</v>
      </c>
      <c r="E5" s="4" t="s">
        <v>72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162</v>
      </c>
      <c r="D1" s="14"/>
      <c r="E1" s="14"/>
      <c r="F1" s="13"/>
      <c r="G1" s="13"/>
    </row>
    <row r="2" spans="1:7" s="1" customFormat="1" ht="29.25" customHeight="1">
      <c r="A2" s="15" t="s">
        <v>163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70</v>
      </c>
      <c r="B4" s="4"/>
      <c r="C4" s="4" t="s">
        <v>89</v>
      </c>
      <c r="D4" s="4"/>
      <c r="E4" s="4"/>
      <c r="F4" s="13"/>
      <c r="G4" s="13"/>
    </row>
    <row r="5" spans="1:7" s="1" customFormat="1" ht="28.5" customHeight="1">
      <c r="A5" s="4" t="s">
        <v>73</v>
      </c>
      <c r="B5" s="4" t="s">
        <v>74</v>
      </c>
      <c r="C5" s="4" t="s">
        <v>29</v>
      </c>
      <c r="D5" s="4" t="s">
        <v>71</v>
      </c>
      <c r="E5" s="4" t="s">
        <v>72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2022-03-12T01:48:36Z</dcterms:created>
  <dcterms:modified xsi:type="dcterms:W3CDTF">2022-04-12T02:21:20Z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C2DC20610C5D45A586ACF98E0DAF6A49</vt:lpwstr>
  </property>
</Properties>
</file>