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8800" windowHeight="12540" activeTab="3"/>
  </bookViews>
  <sheets>
    <sheet name="封面" sheetId="2" r:id="rId1"/>
    <sheet name="部门基本情况表" sheetId="1" r:id="rId2"/>
    <sheet name="整体自评表（评分）" sheetId="3" state="hidden" r:id="rId3"/>
    <sheet name="整体自评表（不评分）" sheetId="4" r:id="rId4"/>
    <sheet name="整体自评参考指标" sheetId="5" r:id="rId5"/>
  </sheets>
  <definedNames>
    <definedName name="_xlnm.Print_Titles" localSheetId="3">'整体自评表（不评分）'!$16:$16</definedName>
    <definedName name="_xlnm.Print_Titles" localSheetId="4">整体自评参考指标!$2:$4</definedName>
  </definedNames>
  <calcPr calcId="114210" fullCalcOnLoad="1"/>
</workbook>
</file>

<file path=xl/calcChain.xml><?xml version="1.0" encoding="utf-8"?>
<calcChain xmlns="http://schemas.openxmlformats.org/spreadsheetml/2006/main">
  <c r="I13" i="4"/>
  <c r="H46" i="3"/>
  <c r="E46"/>
  <c r="K12"/>
  <c r="J12"/>
  <c r="I12"/>
  <c r="H12"/>
  <c r="G12"/>
  <c r="F12"/>
  <c r="E12"/>
  <c r="J11"/>
  <c r="J10"/>
  <c r="J9"/>
  <c r="J8"/>
  <c r="J7"/>
</calcChain>
</file>

<file path=xl/sharedStrings.xml><?xml version="1.0" encoding="utf-8"?>
<sst xmlns="http://schemas.openxmlformats.org/spreadsheetml/2006/main" count="358" uniqueCount="240">
  <si>
    <t>2019年度部门整体支出绩效自评表</t>
  </si>
  <si>
    <t>主管部门(印章):</t>
  </si>
  <si>
    <t>编报部门(印章):</t>
  </si>
  <si>
    <t xml:space="preserve">部门负责人:                  </t>
  </si>
  <si>
    <t xml:space="preserve">部门行政编码:                                     </t>
  </si>
  <si>
    <t xml:space="preserve">编  报  人: </t>
  </si>
  <si>
    <t xml:space="preserve">编报时间: </t>
  </si>
  <si>
    <t>附件1</t>
  </si>
  <si>
    <t>部门基本情况表</t>
  </si>
  <si>
    <t>金额单位：万元</t>
  </si>
  <si>
    <t>部门名称</t>
  </si>
  <si>
    <t xml:space="preserve"> 依 据:</t>
  </si>
  <si>
    <t>部门基本信息（截止2019年12月31日）</t>
  </si>
  <si>
    <t>成立时间</t>
  </si>
  <si>
    <t>职能部门个数</t>
  </si>
  <si>
    <t>在职人员人数</t>
  </si>
  <si>
    <t>外聘人员人数</t>
  </si>
  <si>
    <t>单位负责人</t>
  </si>
  <si>
    <t xml:space="preserve"> 联系电话</t>
  </si>
  <si>
    <t>经办人</t>
  </si>
  <si>
    <t>部门财务信息</t>
  </si>
  <si>
    <t>2018年预算数</t>
  </si>
  <si>
    <t>2018年决算数</t>
  </si>
  <si>
    <t>2019年预算数</t>
  </si>
  <si>
    <t>2019年决算数</t>
  </si>
  <si>
    <t>2019年决算数构成</t>
  </si>
  <si>
    <t xml:space="preserve">一、部门预算支出： </t>
  </si>
  <si>
    <t xml:space="preserve">    其中：1.公用经费支出     </t>
  </si>
  <si>
    <t xml:space="preserve">          2.人员经费支出</t>
  </si>
  <si>
    <t xml:space="preserve">          3.“三公”经费支出</t>
  </si>
  <si>
    <t xml:space="preserve">          4.政府采购支出</t>
  </si>
  <si>
    <t>二、资金来源情况：</t>
  </si>
  <si>
    <t xml:space="preserve">              1.财政拨款： </t>
  </si>
  <si>
    <t xml:space="preserve">              2.事业收入： </t>
  </si>
  <si>
    <t xml:space="preserve">              3.其他资金：</t>
  </si>
  <si>
    <r>
      <rPr>
        <sz val="11"/>
        <rFont val="宋体"/>
        <charset val="134"/>
      </rPr>
      <t>2019年度工作计划（工作内容/工作量化目标/时间要求等）</t>
    </r>
    <r>
      <rPr>
        <b/>
        <sz val="11"/>
        <rFont val="宋体"/>
        <charset val="134"/>
      </rPr>
      <t>*</t>
    </r>
  </si>
  <si>
    <t>需要说明的其他问题</t>
  </si>
  <si>
    <t>附件3：</t>
  </si>
  <si>
    <t>部门（单位）整体支出绩效自评表</t>
  </si>
  <si>
    <r>
      <rPr>
        <sz val="11"/>
        <rFont val="宋体"/>
        <charset val="134"/>
      </rPr>
      <t>（</t>
    </r>
    <r>
      <rPr>
        <sz val="11"/>
        <rFont val="Times New Roman"/>
        <family val="1"/>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</si>
  <si>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</si>
  <si>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</si>
  <si>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</si>
  <si>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</si>
  <si>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</si>
  <si>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</si>
  <si>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</si>
  <si>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</si>
  <si>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</si>
  <si>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</si>
  <si>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</si>
  <si>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</si>
  <si>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</si>
  <si>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</si>
  <si>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</si>
  <si>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</si>
  <si>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</si>
  <si>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</si>
  <si>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</si>
  <si>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</si>
  <si>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</si>
  <si>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</si>
  <si>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</si>
  <si>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</si>
  <si>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</si>
  <si>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</si>
  <si>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</si>
  <si>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</si>
  <si>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</si>
  <si>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</si>
  <si>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</si>
  <si>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</si>
  <si>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</si>
  <si>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</si>
  <si>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</si>
  <si>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</si>
  <si>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</si>
  <si>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</si>
  <si>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</si>
  <si>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</si>
  <si>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</si>
  <si>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附件2：</t>
  </si>
  <si>
    <t>评价简要说明</t>
  </si>
  <si>
    <t>产
出
指
标</t>
  </si>
  <si>
    <t>效
益
指
标</t>
  </si>
  <si>
    <t>满意度
指标</t>
  </si>
  <si>
    <t>部门（单位）整体支出绩效自评表（参考指标）</t>
  </si>
  <si>
    <t>部门在职人数</t>
  </si>
  <si>
    <t>××人</t>
  </si>
  <si>
    <t>离退休人员数</t>
  </si>
  <si>
    <t>开展业务培训次数（期数）</t>
  </si>
  <si>
    <t>××次/期</t>
  </si>
  <si>
    <t>全年培训人次</t>
  </si>
  <si>
    <t>××人次</t>
  </si>
  <si>
    <t>资助补助人数</t>
  </si>
  <si>
    <t>创建××示范区/××文明单位</t>
  </si>
  <si>
    <t>××个</t>
  </si>
  <si>
    <t>预算完成率</t>
  </si>
  <si>
    <t>≥95%</t>
  </si>
  <si>
    <t>当年实际支出数/当年预算支出数×100%</t>
  </si>
  <si>
    <t>结转结余率</t>
  </si>
  <si>
    <t>≤5%</t>
  </si>
  <si>
    <t>本年结转结余数/本年决算收入数×100%</t>
  </si>
  <si>
    <t>公用经费预决算差异率</t>
  </si>
  <si>
    <t>≤100%</t>
  </si>
  <si>
    <t>公用经费支出决算数/公用经费预算调整数×100%</t>
  </si>
  <si>
    <t>“三公经费”控制率</t>
  </si>
  <si>
    <t>三公经费支出决算数/三公经费预算数×100%</t>
  </si>
  <si>
    <t>在职人数控制率</t>
  </si>
  <si>
    <t>本年实有在职人数/编制人数×100%</t>
  </si>
  <si>
    <t>“××项目”验收合格率</t>
  </si>
  <si>
    <t>项目支出绩效自评率</t>
  </si>
  <si>
    <t>≥60%</t>
  </si>
  <si>
    <t>自评金额达到本单位全部项目支出的60%以上</t>
  </si>
  <si>
    <t>固定资产利用率</t>
  </si>
  <si>
    <t>实际在用固定资产总额/所有固定资产总额×100%</t>
  </si>
  <si>
    <t>政府采购执行率</t>
  </si>
  <si>
    <t>实际政府采购数/政府采购预算数×100%</t>
  </si>
  <si>
    <t>重点工作落实完成率</t>
  </si>
  <si>
    <t>指党委、政府、人大、相关部门交办或下达的工作任务落实完成情况</t>
  </si>
  <si>
    <t>职工工资发放及时率</t>
  </si>
  <si>
    <t>每月15号以前</t>
  </si>
  <si>
    <t>为民办事及时率</t>
  </si>
  <si>
    <t>显著提高</t>
  </si>
  <si>
    <t>××项目完成时限</t>
  </si>
  <si>
    <t>项目完成及时率</t>
  </si>
  <si>
    <t>按时完成</t>
  </si>
  <si>
    <t>职工工资支出成本</t>
  </si>
  <si>
    <t>××万元</t>
  </si>
  <si>
    <t>人均工资成本</t>
  </si>
  <si>
    <t>×万元/人·年</t>
  </si>
  <si>
    <t>公用经费支出成本</t>
  </si>
  <si>
    <t>“三公经费”支出</t>
  </si>
  <si>
    <t>××项目专项经费成本</t>
  </si>
  <si>
    <t>“三公经费”节约率</t>
  </si>
  <si>
    <t>比上年下降</t>
  </si>
  <si>
    <t>（本年三公经费支出数-上年三公经费支出数）/上年三公经费支出数×100%</t>
  </si>
  <si>
    <t>行政运行成本节约率</t>
  </si>
  <si>
    <t>下降5%</t>
  </si>
  <si>
    <t>当年行政运行成本/上年行政运行成本×100%</t>
  </si>
  <si>
    <t>职工收入水平平均增幅</t>
  </si>
  <si>
    <t>≥5%</t>
  </si>
  <si>
    <t>保障各项工作有序开展，年终考核合格以上</t>
  </si>
  <si>
    <t>优秀或合格</t>
  </si>
  <si>
    <t>部门预决算信息公开</t>
  </si>
  <si>
    <t>按要求公开</t>
  </si>
  <si>
    <t>××社会影响力</t>
  </si>
  <si>
    <t>有所提升</t>
  </si>
  <si>
    <t>××项目完成可受益群众</t>
  </si>
  <si>
    <t>××万人</t>
  </si>
  <si>
    <t>维护社会稳定、和谐</t>
  </si>
  <si>
    <t>效果显著</t>
  </si>
  <si>
    <t>资助（补助）类项目资金覆盖率</t>
  </si>
  <si>
    <t>全覆盖或百分之几</t>
  </si>
  <si>
    <t>提高部门履职服务保障工作水平</t>
  </si>
  <si>
    <t>有所提高</t>
  </si>
  <si>
    <t>提高对办事群众的态度</t>
  </si>
  <si>
    <t>做到马上就办，办就办好</t>
  </si>
  <si>
    <t>缩短办事时间</t>
  </si>
  <si>
    <t>××天或小时</t>
  </si>
  <si>
    <t>减少水土流失</t>
  </si>
  <si>
    <t>有一定效果</t>
  </si>
  <si>
    <t>保护生态环境/改善人居生活环境</t>
  </si>
  <si>
    <t>有一定效果/明显</t>
  </si>
  <si>
    <t>长期保障工作平稳进行</t>
  </si>
  <si>
    <t>长期</t>
  </si>
  <si>
    <t>××项目可使用年限</t>
  </si>
  <si>
    <t>××年</t>
  </si>
  <si>
    <t>××项目对生态是否可持续</t>
  </si>
  <si>
    <t>是/否</t>
  </si>
  <si>
    <t>在职职工满意度</t>
  </si>
  <si>
    <t>满意/≥90%</t>
  </si>
  <si>
    <t>离退休职工满意度</t>
  </si>
  <si>
    <t>服务对象或受益群众满意度</t>
  </si>
  <si>
    <t>全南县市场监督管理局</t>
    <phoneticPr fontId="17" type="noConversion"/>
  </si>
  <si>
    <t>曾春华</t>
    <phoneticPr fontId="17" type="noConversion"/>
  </si>
  <si>
    <t>李欣</t>
    <phoneticPr fontId="17" type="noConversion"/>
  </si>
  <si>
    <t>2020.6.28</t>
    <phoneticPr fontId="17" type="noConversion"/>
  </si>
  <si>
    <t xml:space="preserve"> 近三年单位职能是否出现过变化：有</t>
    <phoneticPr fontId="17" type="noConversion"/>
  </si>
  <si>
    <t xml:space="preserve"> 职能简述:见自评报告</t>
    <phoneticPr fontId="17" type="noConversion"/>
  </si>
  <si>
    <t>全南县市场监督管理局</t>
    <phoneticPr fontId="17" type="noConversion"/>
  </si>
  <si>
    <t>部门职能</t>
    <phoneticPr fontId="17" type="noConversion"/>
  </si>
  <si>
    <t xml:space="preserve"> 如出现过变化，请简述变化内容：在原有的职能基础上，增加了价格监督检查与反垄断相关职责、专利管理职责，组建全南县市场监督管理局。</t>
    <phoneticPr fontId="17" type="noConversion"/>
  </si>
  <si>
    <t>（ 2019 年度）</t>
    <phoneticPr fontId="17" type="noConversion"/>
  </si>
  <si>
    <t>开展各项食品安全联合整治行动等专项行动及开展打击违规生产经营使用医疗器械专项整治、中药饮片流通使用环节质量集中整治、上海新兴医药股份有限公司生产静注人免疫球蛋白检查、医疗器械体验式经营企业监督检查、药品批发企业专项检查、化妆品“线上净网线下清源”风险排查、医疗器械“清网”行动等19项行动。</t>
    <phoneticPr fontId="17" type="noConversion"/>
  </si>
  <si>
    <t>城区4个农贸市场抽检蔬菜农残、“瘦肉精”10679批次，不合格36批次。对城区所有食品生产经营单位全覆盖检查</t>
    <phoneticPr fontId="17" type="noConversion"/>
  </si>
  <si>
    <t>开展餐饮场所液化石油气气瓶专项治理、特种设备使用单位安全生产主体责任落实年、特种设备“打非治违”百日行动、旅游景区特种设备专项执法检查、液化气充装站监督检查、压力容器专项大排查、简易升降机专项整治、淘汰燃煤锅炉整治和重要节假日期间特种设备安全检查</t>
    <phoneticPr fontId="17" type="noConversion"/>
  </si>
  <si>
    <t>开展打击“山寨货”专项整治和重点领域反不正当竞争执法行动，对辖区内的车站、医院、大型超市、商场、集贸市场等6个重点区域进行检查。开展“打击传销”宣传教育，组织人员开展城镇燃气收费情况核查调查、生猪屠宰收费专项检查、涉企收费领域专项检查、中秋国庆期间商品服务价格收费专项检查等行动</t>
    <phoneticPr fontId="17" type="noConversion"/>
  </si>
  <si>
    <t>任务4</t>
  </si>
  <si>
    <t>任务5</t>
  </si>
  <si>
    <t>全县申请注册商标283件、完成商标注册185件。指导企业落实《企业知识产权管理规范》国家标准，完成全南包钢晶环稀土有限公司、全南县超亚科技有限公司、赣州豪鼎家具有限公司、全南群英达电子有限公司等4家企业知识产权贯标。</t>
    <phoneticPr fontId="17" type="noConversion"/>
  </si>
  <si>
    <t xml:space="preserve"> 目标1：开展各项食品安全整治行动及医疗专项整治行动
 目标2：开展农贸市场抽检
 目标3：开展液化石油气气瓶专项整治
目标4：开展反不正当竞争执法行动及各项收费专项检查　　　　目标5：开展商标注册及知识产权工作　　　　</t>
    <phoneticPr fontId="17" type="noConversion"/>
  </si>
  <si>
    <t xml:space="preserve"> 目标完成情况：开展粉丝粉条面制品专项整治、重大节假日期间食品安全集中整治、春秋季学校及周边食品安全专项检查、食品小作坊专项整治、“四小”专项整治、“不忘初心、牢记使命”主题教育四部门食品安全联合整治行动等专项行动展打击违规生产经营使用医疗器械专项整治、中药饮片流通使用环节质量集中整治、上海新兴医药股份有限公司生产静注人免疫球蛋白检查、医疗器械体验式经营企业监督检查、药品批发企业专项检查、化妆品“线上净网线下清源”风险排查、医疗器械“清网”行动等19项行动。城区4个农贸市场抽检蔬菜农残、“瘦肉精”10679批次开展餐饮场所液化石油气气瓶专项治理、特种设备使用单位安全生产主体责任落实年、特种设备“打非治违”百日行动、旅游景区特种设备专项执法检查、液化气充装站监督检查、压力容器专项大排查、简易升降机专项整治、淘汰燃煤锅炉整治和重要节假日期间特种设备安全检查。开展打击“山寨货”专项整治和重点领域反不正当竞争执法行动，对辖区内的车站、医院、大型超市、商场、集贸市场等6个重点区域进行检查。
</t>
    <phoneticPr fontId="17" type="noConversion"/>
  </si>
  <si>
    <t>部门在职人数（人）</t>
  </si>
  <si>
    <t>食品安全培训</t>
    <phoneticPr fontId="17" type="noConversion"/>
  </si>
  <si>
    <t>17</t>
    <phoneticPr fontId="17" type="noConversion"/>
  </si>
  <si>
    <t>聘请食品协管员、信息员</t>
    <phoneticPr fontId="17" type="noConversion"/>
  </si>
  <si>
    <t>95</t>
    <phoneticPr fontId="17" type="noConversion"/>
  </si>
  <si>
    <t>实施“明厨亮灶”工程　</t>
    <phoneticPr fontId="17" type="noConversion"/>
  </si>
  <si>
    <t>53</t>
    <phoneticPr fontId="17" type="noConversion"/>
  </si>
  <si>
    <t>检查特种设备使用单位、检查特种设备台次</t>
    <phoneticPr fontId="17" type="noConversion"/>
  </si>
  <si>
    <t>125/670</t>
    <phoneticPr fontId="17" type="noConversion"/>
  </si>
  <si>
    <t xml:space="preserve">食品生产经营单位风险分级管理、量化分级管理 </t>
    <phoneticPr fontId="17" type="noConversion"/>
  </si>
  <si>
    <t>申报市、县级小作坊</t>
    <phoneticPr fontId="17" type="noConversion"/>
  </si>
  <si>
    <t>全市范围内率先启动特种设备安全监察规范化建设</t>
    <phoneticPr fontId="17" type="noConversion"/>
  </si>
  <si>
    <t>完成省、市、县三级食品安全抽检1215批次（含农业农村部门食用农产品县级定量检测421批次），实现了每年每千人4份的检测目标</t>
    <phoneticPr fontId="17" type="noConversion"/>
  </si>
  <si>
    <t>高效完成市场主体年报</t>
    <phoneticPr fontId="17" type="noConversion"/>
  </si>
  <si>
    <t>已完成</t>
    <phoneticPr fontId="17" type="noConversion"/>
  </si>
  <si>
    <t>打击假冒伪劣产品成本</t>
    <phoneticPr fontId="17" type="noConversion"/>
  </si>
  <si>
    <t>食品抽检经费成本</t>
    <phoneticPr fontId="17" type="noConversion"/>
  </si>
  <si>
    <t>万元</t>
    <phoneticPr fontId="17" type="noConversion"/>
  </si>
  <si>
    <t>“三公经费”支出</t>
    <phoneticPr fontId="17" type="noConversion"/>
  </si>
  <si>
    <t xml:space="preserve">我县食品和特种设备安全无事故发生 </t>
    <phoneticPr fontId="17" type="noConversion"/>
  </si>
  <si>
    <t>对经济的促进作用</t>
  </si>
  <si>
    <t>明显</t>
  </si>
  <si>
    <t>优良</t>
    <phoneticPr fontId="17" type="noConversion"/>
  </si>
  <si>
    <t>按要求公开</t>
    <phoneticPr fontId="17" type="noConversion"/>
  </si>
  <si>
    <t>已公开</t>
    <phoneticPr fontId="17" type="noConversion"/>
  </si>
  <si>
    <t>维护社会稳定、和谐发展</t>
  </si>
  <si>
    <t>社会影响力</t>
    <phoneticPr fontId="17" type="noConversion"/>
  </si>
  <si>
    <t>发挥工作职能，严厉打击假冒伪劣商品</t>
    <phoneticPr fontId="17" type="noConversion"/>
  </si>
  <si>
    <t>满意</t>
  </si>
  <si>
    <t>营造良好的市场秩序和消费环境</t>
    <phoneticPr fontId="17" type="noConversion"/>
  </si>
  <si>
    <t>符合</t>
    <phoneticPr fontId="17" type="noConversion"/>
  </si>
  <si>
    <t>长期保障工作平稳进行</t>
    <phoneticPr fontId="17" type="noConversion"/>
  </si>
  <si>
    <t>食品和特种设备安全管理常态化管理覆盖率</t>
    <phoneticPr fontId="17" type="noConversion"/>
  </si>
  <si>
    <t>82人</t>
    <phoneticPr fontId="17" type="noConversion"/>
  </si>
  <si>
    <t>10期</t>
    <phoneticPr fontId="17" type="noConversion"/>
  </si>
  <si>
    <t>95人</t>
    <phoneticPr fontId="17" type="noConversion"/>
  </si>
  <si>
    <t>10家</t>
    <phoneticPr fontId="17" type="noConversion"/>
  </si>
  <si>
    <t>53家</t>
    <phoneticPr fontId="17" type="noConversion"/>
  </si>
  <si>
    <t>任务6</t>
    <phoneticPr fontId="17" type="noConversion"/>
  </si>
  <si>
    <t>发放干部职工工资、津贴及退休人员　的津贴</t>
    <phoneticPr fontId="17" type="noConversion"/>
  </si>
  <si>
    <t>50所</t>
    <phoneticPr fontId="17" type="noConversion"/>
  </si>
  <si>
    <t>125家、670次</t>
    <phoneticPr fontId="17" type="noConversion"/>
  </si>
  <si>
    <t>一、多措并举，抓好食品安全监管</t>
    <phoneticPr fontId="17" type="noConversion"/>
  </si>
  <si>
    <t>二、源头管控，加强药械安全监管</t>
    <phoneticPr fontId="17" type="noConversion"/>
  </si>
  <si>
    <t>三、安全为本，强化特种设备监察</t>
    <phoneticPr fontId="17" type="noConversion"/>
  </si>
  <si>
    <t>四、强化责任担当，重拳出击打假，营造良好环境</t>
    <phoneticPr fontId="17" type="noConversion"/>
  </si>
  <si>
    <t>五、认真履行职责使命，确保市场秩序稳定</t>
    <phoneticPr fontId="17" type="noConversion"/>
  </si>
</sst>
</file>

<file path=xl/styles.xml><?xml version="1.0" encoding="utf-8"?>
<styleSheet xmlns="http://schemas.openxmlformats.org/spreadsheetml/2006/main">
  <numFmts count="1">
    <numFmt numFmtId="176" formatCode="0.0%"/>
  </numFmts>
  <fonts count="18">
    <font>
      <sz val="12"/>
      <name val="宋体"/>
      <charset val="134"/>
    </font>
    <font>
      <sz val="11"/>
      <color indexed="8"/>
      <name val="宋体"/>
      <charset val="134"/>
    </font>
    <font>
      <sz val="12"/>
      <name val="仿宋"/>
      <family val="3"/>
      <charset val="134"/>
    </font>
    <font>
      <sz val="12"/>
      <name val="黑体"/>
      <family val="3"/>
      <charset val="134"/>
    </font>
    <font>
      <b/>
      <sz val="16"/>
      <name val="宋体"/>
      <charset val="134"/>
    </font>
    <font>
      <sz val="11"/>
      <name val="宋体"/>
      <charset val="134"/>
    </font>
    <font>
      <sz val="10"/>
      <name val="宋体"/>
      <charset val="134"/>
    </font>
    <font>
      <b/>
      <sz val="10"/>
      <name val="宋体"/>
      <charset val="134"/>
    </font>
    <font>
      <sz val="10"/>
      <color indexed="8"/>
      <name val="宋体"/>
      <charset val="134"/>
    </font>
    <font>
      <b/>
      <sz val="18"/>
      <name val="宋体"/>
      <charset val="134"/>
    </font>
    <font>
      <b/>
      <sz val="26"/>
      <name val="方正小标宋简体"/>
      <charset val="134"/>
    </font>
    <font>
      <b/>
      <sz val="14"/>
      <name val="宋体"/>
      <charset val="134"/>
    </font>
    <font>
      <b/>
      <sz val="12"/>
      <name val="宋体"/>
      <charset val="134"/>
    </font>
    <font>
      <sz val="11"/>
      <name val="Times New Roman"/>
      <family val="1"/>
    </font>
    <font>
      <b/>
      <sz val="11"/>
      <name val="宋体"/>
      <charset val="134"/>
    </font>
    <font>
      <sz val="12"/>
      <name val="宋体"/>
      <charset val="134"/>
    </font>
    <font>
      <sz val="11"/>
      <name val="宋体"/>
      <charset val="134"/>
    </font>
    <font>
      <sz val="9"/>
      <name val="宋体"/>
      <charset val="134"/>
    </font>
  </fonts>
  <fills count="3">
    <fill>
      <patternFill patternType="none"/>
    </fill>
    <fill>
      <patternFill patternType="gray125"/>
    </fill>
    <fill>
      <patternFill patternType="solid">
        <fgColor indexed="4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alignment vertical="center"/>
    </xf>
    <xf numFmtId="0" fontId="15" fillId="0" borderId="0"/>
  </cellStyleXfs>
  <cellXfs count="72">
    <xf numFmtId="0" fontId="0" fillId="0" borderId="0" xfId="0"/>
    <xf numFmtId="0" fontId="15" fillId="0" borderId="0" xfId="2" applyAlignment="1">
      <alignment vertical="center"/>
    </xf>
    <xf numFmtId="0" fontId="15" fillId="0" borderId="0" xfId="2" applyAlignment="1">
      <alignment vertical="center" wrapText="1"/>
    </xf>
    <xf numFmtId="0" fontId="2" fillId="0" borderId="0" xfId="2" applyFont="1" applyAlignment="1">
      <alignment vertical="center"/>
    </xf>
    <xf numFmtId="0" fontId="3" fillId="0" borderId="0" xfId="2" applyFont="1" applyAlignme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9" fontId="6" fillId="0" borderId="1" xfId="2" applyNumberFormat="1" applyFont="1" applyBorder="1" applyAlignment="1">
      <alignment horizontal="center" vertical="center" wrapText="1"/>
    </xf>
    <xf numFmtId="0" fontId="6" fillId="0" borderId="3" xfId="2" applyFont="1" applyBorder="1" applyAlignment="1">
      <alignment vertical="center" wrapText="1"/>
    </xf>
    <xf numFmtId="0" fontId="6" fillId="0" borderId="1" xfId="2" applyFont="1" applyBorder="1" applyAlignment="1">
      <alignment horizontal="left" vertical="center" wrapText="1"/>
    </xf>
    <xf numFmtId="0" fontId="7" fillId="2" borderId="1" xfId="2" applyFont="1" applyFill="1" applyBorder="1" applyAlignment="1">
      <alignment horizontal="center" vertical="center" wrapText="1"/>
    </xf>
    <xf numFmtId="176" fontId="6" fillId="2" borderId="1" xfId="1"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2" fillId="0" borderId="0" xfId="0" applyFont="1"/>
    <xf numFmtId="0" fontId="0" fillId="0" borderId="0" xfId="0" applyFont="1"/>
    <xf numFmtId="0" fontId="5" fillId="0" borderId="0" xfId="0" applyFont="1" applyAlignment="1">
      <alignment horizontal="justify"/>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 fillId="0" borderId="0" xfId="0" applyFont="1" applyFill="1" applyBorder="1" applyAlignment="1"/>
    <xf numFmtId="0" fontId="2" fillId="0" borderId="0" xfId="0" applyFont="1" applyFill="1" applyBorder="1" applyAlignment="1">
      <alignment vertical="center"/>
    </xf>
    <xf numFmtId="0" fontId="0" fillId="0" borderId="0" xfId="0"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vertical="center"/>
    </xf>
    <xf numFmtId="0" fontId="12" fillId="0" borderId="0" xfId="0" applyFont="1" applyFill="1" applyBorder="1" applyAlignment="1">
      <alignment vertical="center"/>
    </xf>
    <xf numFmtId="49" fontId="6" fillId="0" borderId="1" xfId="2" applyNumberFormat="1" applyFont="1" applyBorder="1" applyAlignment="1">
      <alignment horizontal="center" vertical="center" wrapText="1"/>
    </xf>
    <xf numFmtId="0" fontId="6" fillId="0" borderId="4" xfId="2" applyFont="1" applyBorder="1" applyAlignment="1">
      <alignment horizontal="center" vertical="center" wrapText="1"/>
    </xf>
    <xf numFmtId="0" fontId="15" fillId="0" borderId="1" xfId="2" applyBorder="1" applyAlignment="1">
      <alignment vertical="center" wrapText="1"/>
    </xf>
    <xf numFmtId="0" fontId="10" fillId="0" borderId="0" xfId="0" applyFont="1" applyFill="1" applyBorder="1" applyAlignment="1">
      <alignment horizontal="center" vertical="center"/>
    </xf>
    <xf numFmtId="0" fontId="4" fillId="0" borderId="0" xfId="0" applyFont="1" applyFill="1" applyAlignment="1">
      <alignment horizontal="distributed"/>
    </xf>
    <xf numFmtId="0" fontId="2" fillId="0" borderId="0" xfId="0" applyFont="1" applyFill="1" applyAlignment="1">
      <alignment horizontal="center" vertical="center" wrapText="1"/>
    </xf>
    <xf numFmtId="0" fontId="2" fillId="0" borderId="7"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2"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Alignment="1">
      <alignment horizont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2" xfId="2" applyFont="1" applyBorder="1" applyAlignment="1">
      <alignment horizontal="left" vertical="top" wrapText="1"/>
    </xf>
    <xf numFmtId="0" fontId="6" fillId="0" borderId="5" xfId="2" applyFont="1" applyBorder="1" applyAlignment="1">
      <alignment horizontal="left" vertical="top" wrapText="1"/>
    </xf>
    <xf numFmtId="0" fontId="6" fillId="0" borderId="3" xfId="2" applyFont="1" applyBorder="1" applyAlignment="1">
      <alignment horizontal="left" vertical="top" wrapText="1"/>
    </xf>
    <xf numFmtId="0" fontId="6"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7" fillId="0" borderId="1" xfId="2" applyFont="1" applyBorder="1" applyAlignment="1">
      <alignment horizontal="center" vertical="center" wrapText="1"/>
    </xf>
    <xf numFmtId="0" fontId="4" fillId="0" borderId="0" xfId="2" applyFont="1" applyAlignment="1">
      <alignment horizontal="center" vertical="center" wrapText="1"/>
    </xf>
    <xf numFmtId="0" fontId="5" fillId="0" borderId="0" xfId="2" applyFont="1" applyAlignment="1">
      <alignment horizontal="center" vertical="center" wrapText="1"/>
    </xf>
    <xf numFmtId="0" fontId="17" fillId="0" borderId="1" xfId="2" applyFont="1" applyBorder="1" applyAlignment="1">
      <alignment vertical="center" wrapText="1"/>
    </xf>
    <xf numFmtId="0" fontId="6" fillId="0" borderId="9" xfId="2" applyFont="1" applyBorder="1" applyAlignment="1">
      <alignment vertical="top" wrapText="1"/>
    </xf>
    <xf numFmtId="0" fontId="6" fillId="0" borderId="3" xfId="2" applyFont="1" applyBorder="1" applyAlignment="1">
      <alignment vertical="center" wrapText="1"/>
    </xf>
    <xf numFmtId="0" fontId="17" fillId="0" borderId="2" xfId="2" applyFont="1" applyBorder="1" applyAlignment="1">
      <alignment vertical="center" wrapText="1"/>
    </xf>
    <xf numFmtId="0" fontId="17" fillId="0" borderId="3" xfId="2" applyFont="1" applyBorder="1" applyAlignment="1">
      <alignment vertical="center" wrapText="1"/>
    </xf>
  </cellXfs>
  <cellStyles count="3">
    <cellStyle name="百分比" xfId="1" builtinId="5"/>
    <cellStyle name="常规" xfId="0" builtinId="0"/>
    <cellStyle name="常规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342900</xdr:colOff>
      <xdr:row>4</xdr:row>
      <xdr:rowOff>323850</xdr:rowOff>
    </xdr:from>
    <xdr:to>
      <xdr:col>13</xdr:col>
      <xdr:colOff>171450</xdr:colOff>
      <xdr:row>10</xdr:row>
      <xdr:rowOff>219075</xdr:rowOff>
    </xdr:to>
    <xdr:sp macro="" textlink="">
      <xdr:nvSpPr>
        <xdr:cNvPr id="2" name="文本框 1"/>
        <xdr:cNvSpPr txBox="1"/>
      </xdr:nvSpPr>
      <xdr:spPr>
        <a:xfrm>
          <a:off x="7505700" y="1336040"/>
          <a:ext cx="2571750"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lang="zh-CN" altLang="en-US" sz="1200" b="1">
              <a:solidFill>
                <a:srgbClr val="FF0000"/>
              </a:solidFill>
              <a:latin typeface="仿宋" panose="02010609060101010101" charset="-122"/>
              <a:ea typeface="仿宋" panose="02010609060101010101" charset="-122"/>
            </a:rPr>
            <a:t>此三级指标和年度指标值为单位</a:t>
          </a:r>
          <a:r>
            <a:rPr lang="zh-CN" altLang="en-US" sz="1400" b="1" u="sng">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共性指标，仅供参考。</a:t>
          </a:r>
          <a:endParaRPr lang="zh-CN" altLang="en-US" sz="1200" b="1">
            <a:solidFill>
              <a:srgbClr val="FF0000"/>
            </a:solidFill>
            <a:latin typeface="仿宋" panose="02010609060101010101" charset="-122"/>
            <a:ea typeface="仿宋" panose="02010609060101010101" charset="-122"/>
          </a:endParaRP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rgbClr val="0070C0"/>
              </a:solidFill>
              <a:latin typeface="仿宋" panose="02010609060101010101" charset="-122"/>
              <a:ea typeface="仿宋" panose="02010609060101010101" charset="-122"/>
            </a:rPr>
            <a:t>各单位可以自行增、减或修改成符合自己单位的个性指标。</a:t>
          </a: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chemeClr val="accent2">
                  <a:lumMod val="75000"/>
                </a:schemeClr>
              </a:solidFill>
              <a:latin typeface="仿宋" panose="02010609060101010101" charset="-122"/>
              <a:ea typeface="仿宋" panose="02010609060101010101" charset="-122"/>
            </a:rPr>
            <a:t>请科学合理设置单位位三级指标及指标值，尽量要反映出单位全年的工作情况。</a:t>
          </a:r>
        </a:p>
      </xdr:txBody>
    </xdr:sp>
    <xdr:clientData fPrintsWithSheet="0"/>
  </xdr:twoCellAnchor>
  <xdr:twoCellAnchor editAs="oneCell">
    <xdr:from>
      <xdr:col>7</xdr:col>
      <xdr:colOff>628650</xdr:colOff>
      <xdr:row>1</xdr:row>
      <xdr:rowOff>19050</xdr:rowOff>
    </xdr:from>
    <xdr:to>
      <xdr:col>9</xdr:col>
      <xdr:colOff>315595</xdr:colOff>
      <xdr:row>2</xdr:row>
      <xdr:rowOff>81280</xdr:rowOff>
    </xdr:to>
    <xdr:sp macro="" textlink="">
      <xdr:nvSpPr>
        <xdr:cNvPr id="3" name="文本框 2"/>
        <xdr:cNvSpPr txBox="1"/>
      </xdr:nvSpPr>
      <xdr:spPr>
        <a:xfrm>
          <a:off x="6238875" y="228600"/>
          <a:ext cx="1239520" cy="357505"/>
        </a:xfrm>
        <a:prstGeom prst="rect">
          <a:avLst/>
        </a:prstGeom>
        <a:solidFill>
          <a:schemeClr val="accent3">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600" b="1">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本表不打印</a:t>
          </a:r>
        </a:p>
      </xdr:txBody>
    </xdr:sp>
    <xdr:clientData fPrint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IM46"/>
  <sheetViews>
    <sheetView workbookViewId="0">
      <selection activeCell="I42" sqref="I42"/>
    </sheetView>
  </sheetViews>
  <sheetFormatPr defaultRowHeight="14.25"/>
  <cols>
    <col min="1" max="1" width="9" style="20"/>
    <col min="2" max="3" width="11" style="20" customWidth="1"/>
    <col min="4" max="7" width="9.5" style="20" customWidth="1"/>
    <col min="8" max="8" width="11.875" style="20" customWidth="1"/>
    <col min="9" max="247" width="9" style="20"/>
  </cols>
  <sheetData>
    <row r="1" spans="1:8">
      <c r="A1" s="21"/>
      <c r="B1" s="22"/>
      <c r="C1" s="22"/>
      <c r="D1" s="22"/>
      <c r="E1" s="22"/>
      <c r="F1" s="22"/>
      <c r="G1" s="22"/>
      <c r="H1" s="22"/>
    </row>
    <row r="2" spans="1:8">
      <c r="A2" s="22"/>
      <c r="B2" s="22"/>
      <c r="C2" s="22"/>
      <c r="D2" s="22"/>
      <c r="E2" s="22"/>
      <c r="F2" s="22"/>
      <c r="G2" s="22"/>
      <c r="H2" s="22"/>
    </row>
    <row r="3" spans="1:8">
      <c r="A3" s="22"/>
      <c r="B3" s="22"/>
      <c r="C3" s="22"/>
      <c r="D3" s="22"/>
      <c r="E3" s="22"/>
      <c r="F3" s="22"/>
      <c r="G3" s="22"/>
      <c r="H3" s="22"/>
    </row>
    <row r="4" spans="1:8">
      <c r="A4" s="22"/>
      <c r="B4" s="22"/>
      <c r="C4" s="22"/>
      <c r="D4" s="22"/>
      <c r="E4" s="22"/>
      <c r="F4" s="22"/>
      <c r="G4" s="22"/>
      <c r="H4" s="22"/>
    </row>
    <row r="5" spans="1:8">
      <c r="A5" s="22"/>
      <c r="B5" s="22"/>
      <c r="C5" s="22"/>
      <c r="D5" s="22"/>
      <c r="E5" s="22"/>
      <c r="F5" s="22"/>
      <c r="G5" s="22"/>
      <c r="H5" s="22"/>
    </row>
    <row r="6" spans="1:8">
      <c r="A6" s="22"/>
      <c r="B6" s="22"/>
      <c r="C6" s="22"/>
      <c r="D6" s="22"/>
      <c r="E6" s="22"/>
      <c r="F6" s="22"/>
      <c r="G6" s="22"/>
      <c r="H6" s="22"/>
    </row>
    <row r="7" spans="1:8">
      <c r="A7" s="22"/>
      <c r="B7" s="22"/>
      <c r="C7" s="22"/>
      <c r="D7" s="22"/>
      <c r="E7" s="22"/>
      <c r="F7" s="22"/>
      <c r="G7" s="22"/>
      <c r="H7" s="22"/>
    </row>
    <row r="8" spans="1:8">
      <c r="A8" s="29" t="s">
        <v>0</v>
      </c>
      <c r="B8" s="29"/>
      <c r="C8" s="29"/>
      <c r="D8" s="29"/>
      <c r="E8" s="29"/>
      <c r="F8" s="29"/>
      <c r="G8" s="29"/>
      <c r="H8" s="29"/>
    </row>
    <row r="9" spans="1:8">
      <c r="A9" s="29"/>
      <c r="B9" s="29"/>
      <c r="C9" s="29"/>
      <c r="D9" s="29"/>
      <c r="E9" s="29"/>
      <c r="F9" s="29"/>
      <c r="G9" s="29"/>
      <c r="H9" s="29"/>
    </row>
    <row r="10" spans="1:8">
      <c r="A10" s="29"/>
      <c r="B10" s="29"/>
      <c r="C10" s="29"/>
      <c r="D10" s="29"/>
      <c r="E10" s="29"/>
      <c r="F10" s="29"/>
      <c r="G10" s="29"/>
      <c r="H10" s="29"/>
    </row>
    <row r="11" spans="1:8">
      <c r="A11" s="22"/>
      <c r="B11" s="22"/>
      <c r="C11" s="22"/>
      <c r="D11" s="22"/>
      <c r="E11" s="22"/>
      <c r="F11" s="22"/>
      <c r="G11" s="22"/>
      <c r="H11" s="22"/>
    </row>
    <row r="12" spans="1:8">
      <c r="A12" s="22"/>
      <c r="B12" s="22"/>
      <c r="C12" s="22"/>
      <c r="D12" s="22"/>
      <c r="E12" s="22"/>
      <c r="F12" s="22"/>
      <c r="G12" s="22"/>
      <c r="H12" s="22"/>
    </row>
    <row r="13" spans="1:8">
      <c r="A13" s="22"/>
      <c r="B13" s="22"/>
      <c r="C13" s="22"/>
      <c r="D13" s="22"/>
      <c r="E13" s="22"/>
      <c r="F13" s="22"/>
      <c r="G13" s="22"/>
      <c r="H13" s="22"/>
    </row>
    <row r="14" spans="1:8" ht="18.75">
      <c r="A14" s="22"/>
      <c r="B14" s="22"/>
      <c r="C14" s="22"/>
      <c r="D14" s="23"/>
      <c r="E14" s="23"/>
      <c r="F14" s="23"/>
      <c r="G14" s="22"/>
      <c r="H14" s="22"/>
    </row>
    <row r="15" spans="1:8" ht="18.75">
      <c r="A15" s="22"/>
      <c r="B15" s="22"/>
      <c r="C15" s="22"/>
      <c r="D15" s="23"/>
      <c r="E15" s="23"/>
      <c r="F15" s="23"/>
      <c r="G15" s="22"/>
      <c r="H15" s="22"/>
    </row>
    <row r="16" spans="1:8">
      <c r="A16" s="22"/>
      <c r="B16" s="22"/>
      <c r="C16" s="22"/>
      <c r="D16" s="22"/>
      <c r="E16" s="22"/>
      <c r="F16" s="22"/>
      <c r="G16" s="22"/>
      <c r="H16" s="22"/>
    </row>
    <row r="17" spans="1:8">
      <c r="A17" s="22"/>
      <c r="B17" s="22"/>
      <c r="C17" s="22"/>
      <c r="D17" s="22"/>
      <c r="E17" s="22"/>
      <c r="F17" s="22"/>
      <c r="G17" s="22"/>
      <c r="H17" s="22"/>
    </row>
    <row r="18" spans="1:8">
      <c r="A18" s="22"/>
      <c r="B18" s="22"/>
      <c r="C18" s="22"/>
      <c r="D18" s="22"/>
      <c r="E18" s="22"/>
      <c r="F18" s="22"/>
      <c r="G18" s="22"/>
      <c r="H18" s="22"/>
    </row>
    <row r="19" spans="1:8">
      <c r="A19" s="22"/>
      <c r="B19" s="22"/>
      <c r="C19" s="22"/>
      <c r="D19" s="22"/>
      <c r="E19" s="22"/>
      <c r="F19" s="22"/>
      <c r="G19" s="22"/>
      <c r="H19" s="22"/>
    </row>
    <row r="20" spans="1:8">
      <c r="A20" s="22"/>
      <c r="B20" s="22"/>
      <c r="C20" s="22"/>
      <c r="D20" s="22"/>
      <c r="E20" s="22"/>
      <c r="F20" s="22"/>
      <c r="G20" s="22"/>
      <c r="H20" s="22"/>
    </row>
    <row r="21" spans="1:8">
      <c r="A21" s="22"/>
      <c r="B21" s="22"/>
      <c r="C21" s="22"/>
      <c r="D21" s="22"/>
      <c r="E21" s="22"/>
      <c r="F21" s="22"/>
      <c r="G21" s="22"/>
      <c r="H21" s="22"/>
    </row>
    <row r="22" spans="1:8">
      <c r="A22" s="22"/>
      <c r="B22" s="22"/>
      <c r="C22" s="22"/>
      <c r="D22" s="22"/>
      <c r="E22" s="22"/>
      <c r="F22" s="22"/>
      <c r="G22" s="22"/>
      <c r="H22" s="22"/>
    </row>
    <row r="23" spans="1:8">
      <c r="A23" s="22"/>
      <c r="B23" s="22"/>
      <c r="C23" s="22"/>
      <c r="D23" s="22"/>
      <c r="E23" s="22"/>
      <c r="F23" s="22"/>
      <c r="G23" s="22"/>
      <c r="H23" s="22"/>
    </row>
    <row r="24" spans="1:8">
      <c r="A24" s="22"/>
      <c r="B24" s="22"/>
      <c r="C24" s="22"/>
      <c r="D24" s="22"/>
      <c r="E24" s="22"/>
      <c r="F24" s="22"/>
      <c r="G24" s="22"/>
      <c r="H24" s="22"/>
    </row>
    <row r="25" spans="1:8">
      <c r="A25" s="22"/>
      <c r="B25" s="22"/>
      <c r="C25" s="22"/>
      <c r="D25" s="22"/>
      <c r="E25" s="22"/>
      <c r="F25" s="22"/>
      <c r="G25" s="22"/>
      <c r="H25" s="22"/>
    </row>
    <row r="26" spans="1:8">
      <c r="A26" s="22"/>
      <c r="B26" s="22"/>
      <c r="C26" s="22"/>
      <c r="D26" s="22"/>
      <c r="E26" s="22"/>
      <c r="F26" s="22"/>
      <c r="G26" s="22"/>
      <c r="H26" s="22"/>
    </row>
    <row r="27" spans="1:8">
      <c r="A27" s="22"/>
      <c r="B27" s="22"/>
      <c r="C27" s="22"/>
      <c r="D27" s="22"/>
      <c r="E27" s="22"/>
      <c r="F27" s="22"/>
      <c r="G27" s="22"/>
      <c r="H27" s="22"/>
    </row>
    <row r="28" spans="1:8">
      <c r="A28" s="22"/>
      <c r="B28" s="22"/>
      <c r="C28" s="22"/>
      <c r="D28" s="22"/>
      <c r="E28" s="22"/>
      <c r="F28" s="22"/>
      <c r="G28" s="22"/>
      <c r="H28" s="22"/>
    </row>
    <row r="29" spans="1:8" ht="15.95" customHeight="1">
      <c r="A29" s="22"/>
      <c r="B29" s="30" t="s">
        <v>1</v>
      </c>
      <c r="C29" s="30"/>
      <c r="D29" s="31"/>
      <c r="E29" s="31"/>
      <c r="F29" s="31"/>
      <c r="G29" s="31"/>
      <c r="H29" s="22"/>
    </row>
    <row r="30" spans="1:8" ht="15.95" customHeight="1">
      <c r="A30" s="22"/>
      <c r="B30" s="30"/>
      <c r="C30" s="30"/>
      <c r="D30" s="32"/>
      <c r="E30" s="32"/>
      <c r="F30" s="32"/>
      <c r="G30" s="32"/>
      <c r="H30" s="22"/>
    </row>
    <row r="31" spans="1:8" ht="9" customHeight="1">
      <c r="A31" s="22"/>
      <c r="B31" s="24"/>
      <c r="C31" s="24"/>
      <c r="D31" s="25"/>
      <c r="E31" s="25"/>
      <c r="F31" s="25"/>
      <c r="G31" s="22"/>
      <c r="H31" s="22"/>
    </row>
    <row r="32" spans="1:8" ht="15.95" customHeight="1">
      <c r="A32" s="22"/>
      <c r="B32" s="30" t="s">
        <v>2</v>
      </c>
      <c r="C32" s="30"/>
      <c r="D32" s="31" t="s">
        <v>174</v>
      </c>
      <c r="E32" s="31"/>
      <c r="F32" s="31"/>
      <c r="G32" s="31"/>
      <c r="H32" s="22"/>
    </row>
    <row r="33" spans="1:8" ht="15.95" customHeight="1">
      <c r="A33" s="22"/>
      <c r="B33" s="30"/>
      <c r="C33" s="30"/>
      <c r="D33" s="32"/>
      <c r="E33" s="32"/>
      <c r="F33" s="32"/>
      <c r="G33" s="32"/>
      <c r="H33" s="22"/>
    </row>
    <row r="34" spans="1:8" ht="9" customHeight="1">
      <c r="A34" s="22"/>
      <c r="B34" s="24"/>
      <c r="C34" s="24"/>
      <c r="D34" s="25"/>
      <c r="E34" s="25"/>
      <c r="F34" s="25"/>
      <c r="G34" s="22"/>
      <c r="H34" s="22"/>
    </row>
    <row r="35" spans="1:8" ht="15.95" customHeight="1">
      <c r="A35" s="22"/>
      <c r="B35" s="30" t="s">
        <v>3</v>
      </c>
      <c r="C35" s="30"/>
      <c r="D35" s="31" t="s">
        <v>175</v>
      </c>
      <c r="E35" s="31"/>
      <c r="F35" s="31"/>
      <c r="G35" s="31"/>
      <c r="H35" s="22"/>
    </row>
    <row r="36" spans="1:8" ht="15.95" customHeight="1">
      <c r="A36" s="22"/>
      <c r="B36" s="30"/>
      <c r="C36" s="30"/>
      <c r="D36" s="32"/>
      <c r="E36" s="32"/>
      <c r="F36" s="32"/>
      <c r="G36" s="32"/>
      <c r="H36" s="22"/>
    </row>
    <row r="37" spans="1:8" ht="9" customHeight="1">
      <c r="A37" s="22"/>
      <c r="B37" s="24"/>
      <c r="C37" s="24"/>
      <c r="D37" s="25"/>
      <c r="E37" s="25"/>
      <c r="F37" s="25"/>
      <c r="G37" s="22"/>
      <c r="H37" s="22"/>
    </row>
    <row r="38" spans="1:8" ht="15.95" customHeight="1">
      <c r="A38" s="22"/>
      <c r="B38" s="30" t="s">
        <v>4</v>
      </c>
      <c r="C38" s="30"/>
      <c r="D38" s="31"/>
      <c r="E38" s="31"/>
      <c r="F38" s="31"/>
      <c r="G38" s="31"/>
      <c r="H38" s="22"/>
    </row>
    <row r="39" spans="1:8" ht="15.95" customHeight="1">
      <c r="A39" s="22"/>
      <c r="B39" s="30"/>
      <c r="C39" s="30"/>
      <c r="D39" s="32"/>
      <c r="E39" s="32"/>
      <c r="F39" s="32"/>
      <c r="G39" s="32"/>
      <c r="H39" s="22"/>
    </row>
    <row r="40" spans="1:8" ht="9" customHeight="1">
      <c r="A40" s="22"/>
      <c r="B40" s="24"/>
      <c r="C40" s="24"/>
      <c r="D40" s="25"/>
      <c r="E40" s="25"/>
      <c r="F40" s="25"/>
      <c r="G40" s="22"/>
      <c r="H40" s="22"/>
    </row>
    <row r="41" spans="1:8" ht="15.95" customHeight="1">
      <c r="A41" s="22"/>
      <c r="B41" s="30" t="s">
        <v>5</v>
      </c>
      <c r="C41" s="30"/>
      <c r="D41" s="31" t="s">
        <v>176</v>
      </c>
      <c r="E41" s="31"/>
      <c r="F41" s="31"/>
      <c r="G41" s="31"/>
      <c r="H41" s="22"/>
    </row>
    <row r="42" spans="1:8" ht="15.95" customHeight="1">
      <c r="A42" s="22"/>
      <c r="B42" s="30"/>
      <c r="C42" s="30"/>
      <c r="D42" s="32"/>
      <c r="E42" s="32"/>
      <c r="F42" s="32"/>
      <c r="G42" s="32"/>
      <c r="H42" s="22"/>
    </row>
    <row r="43" spans="1:8" ht="9" customHeight="1">
      <c r="A43" s="22"/>
      <c r="B43" s="22"/>
      <c r="C43" s="24"/>
      <c r="D43" s="24"/>
      <c r="E43" s="24"/>
      <c r="F43" s="24"/>
      <c r="G43" s="24"/>
      <c r="H43" s="22"/>
    </row>
    <row r="44" spans="1:8" ht="15.95" customHeight="1">
      <c r="A44" s="22"/>
      <c r="B44" s="30" t="s">
        <v>6</v>
      </c>
      <c r="C44" s="30"/>
      <c r="D44" s="31" t="s">
        <v>177</v>
      </c>
      <c r="E44" s="31"/>
      <c r="F44" s="31"/>
      <c r="G44" s="31"/>
      <c r="H44" s="22"/>
    </row>
    <row r="45" spans="1:8" ht="15.95" customHeight="1">
      <c r="A45" s="22"/>
      <c r="B45" s="30"/>
      <c r="C45" s="30"/>
      <c r="D45" s="32"/>
      <c r="E45" s="32"/>
      <c r="F45" s="32"/>
      <c r="G45" s="32"/>
      <c r="H45" s="22"/>
    </row>
    <row r="46" spans="1:8" ht="9" customHeight="1">
      <c r="A46" s="22"/>
      <c r="B46" s="22"/>
      <c r="C46" s="24"/>
      <c r="D46" s="24"/>
      <c r="E46" s="24"/>
      <c r="F46" s="24"/>
      <c r="G46" s="24"/>
      <c r="H46" s="22"/>
    </row>
  </sheetData>
  <mergeCells count="13">
    <mergeCell ref="B44:C45"/>
    <mergeCell ref="D44:G45"/>
    <mergeCell ref="B41:C42"/>
    <mergeCell ref="D41:G42"/>
    <mergeCell ref="A8:H10"/>
    <mergeCell ref="B38:C39"/>
    <mergeCell ref="D38:G39"/>
    <mergeCell ref="B32:C33"/>
    <mergeCell ref="D32:G33"/>
    <mergeCell ref="B35:C36"/>
    <mergeCell ref="D35:G36"/>
    <mergeCell ref="B29:C30"/>
    <mergeCell ref="D29:G30"/>
  </mergeCells>
  <phoneticPr fontId="17" type="noConversion"/>
  <pageMargins left="0.78680555555555598" right="0.70833333333333304" top="1" bottom="1" header="0.5" footer="0.5"/>
  <pageSetup paperSize="9" orientation="portrait"/>
</worksheet>
</file>

<file path=xl/worksheets/sheet2.xml><?xml version="1.0" encoding="utf-8"?>
<worksheet xmlns="http://schemas.openxmlformats.org/spreadsheetml/2006/main" xmlns:r="http://schemas.openxmlformats.org/officeDocument/2006/relationships">
  <sheetPr codeName="Sheet2"/>
  <dimension ref="A1:F30"/>
  <sheetViews>
    <sheetView workbookViewId="0">
      <selection activeCell="D16" sqref="D16:F19"/>
    </sheetView>
  </sheetViews>
  <sheetFormatPr defaultColWidth="9" defaultRowHeight="14.25"/>
  <cols>
    <col min="1" max="1" width="14.125" customWidth="1"/>
    <col min="2" max="2" width="14.75" customWidth="1"/>
    <col min="3" max="3" width="16.375" customWidth="1"/>
    <col min="4" max="4" width="13.125" customWidth="1"/>
    <col min="5" max="5" width="9.75" customWidth="1"/>
    <col min="6" max="6" width="12.25" customWidth="1"/>
  </cols>
  <sheetData>
    <row r="1" spans="1:6">
      <c r="A1" s="14" t="s">
        <v>7</v>
      </c>
      <c r="B1" s="15"/>
      <c r="C1" s="15"/>
      <c r="D1" s="15"/>
      <c r="E1" s="15"/>
      <c r="F1" s="15"/>
    </row>
    <row r="2" spans="1:6" ht="20.25" customHeight="1">
      <c r="A2" s="44" t="s">
        <v>8</v>
      </c>
      <c r="B2" s="44"/>
      <c r="C2" s="44"/>
      <c r="D2" s="44"/>
      <c r="E2" s="44"/>
      <c r="F2" s="44"/>
    </row>
    <row r="3" spans="1:6" ht="18" customHeight="1">
      <c r="A3" s="16"/>
      <c r="B3" s="16"/>
      <c r="C3" s="16"/>
      <c r="D3" s="16"/>
      <c r="E3" s="16"/>
      <c r="F3" s="17" t="s">
        <v>9</v>
      </c>
    </row>
    <row r="4" spans="1:6" ht="23.1" customHeight="1">
      <c r="A4" s="18" t="s">
        <v>10</v>
      </c>
      <c r="B4" s="37" t="s">
        <v>180</v>
      </c>
      <c r="C4" s="37"/>
      <c r="D4" s="37"/>
      <c r="E4" s="37"/>
      <c r="F4" s="37"/>
    </row>
    <row r="5" spans="1:6" ht="41.1" customHeight="1">
      <c r="A5" s="38" t="s">
        <v>181</v>
      </c>
      <c r="B5" s="45" t="s">
        <v>11</v>
      </c>
      <c r="C5" s="46"/>
      <c r="D5" s="46"/>
      <c r="E5" s="46"/>
      <c r="F5" s="47"/>
    </row>
    <row r="6" spans="1:6" ht="69" customHeight="1">
      <c r="A6" s="40"/>
      <c r="B6" s="33" t="s">
        <v>179</v>
      </c>
      <c r="C6" s="33"/>
      <c r="D6" s="33"/>
      <c r="E6" s="33"/>
      <c r="F6" s="33"/>
    </row>
    <row r="7" spans="1:6" ht="25.5" customHeight="1">
      <c r="A7" s="40"/>
      <c r="B7" s="33" t="s">
        <v>178</v>
      </c>
      <c r="C7" s="33"/>
      <c r="D7" s="33"/>
      <c r="E7" s="33"/>
      <c r="F7" s="33"/>
    </row>
    <row r="8" spans="1:6" ht="57" customHeight="1">
      <c r="A8" s="39"/>
      <c r="B8" s="48" t="s">
        <v>182</v>
      </c>
      <c r="C8" s="49"/>
      <c r="D8" s="49"/>
      <c r="E8" s="49"/>
      <c r="F8" s="50"/>
    </row>
    <row r="9" spans="1:6" ht="19.5" customHeight="1">
      <c r="A9" s="34" t="s">
        <v>12</v>
      </c>
      <c r="B9" s="18" t="s">
        <v>13</v>
      </c>
      <c r="C9" s="19">
        <v>2019.1</v>
      </c>
      <c r="D9" s="18" t="s">
        <v>14</v>
      </c>
      <c r="E9" s="42">
        <v>11</v>
      </c>
      <c r="F9" s="43"/>
    </row>
    <row r="10" spans="1:6" ht="19.5" customHeight="1">
      <c r="A10" s="34"/>
      <c r="B10" s="18" t="s">
        <v>15</v>
      </c>
      <c r="C10" s="19">
        <v>82</v>
      </c>
      <c r="D10" s="19" t="s">
        <v>16</v>
      </c>
      <c r="E10" s="37">
        <v>13</v>
      </c>
      <c r="F10" s="37"/>
    </row>
    <row r="11" spans="1:6" ht="19.5" customHeight="1">
      <c r="A11" s="34"/>
      <c r="B11" s="18" t="s">
        <v>17</v>
      </c>
      <c r="C11" s="19" t="s">
        <v>175</v>
      </c>
      <c r="D11" s="18" t="s">
        <v>18</v>
      </c>
      <c r="E11" s="37">
        <v>13979779537</v>
      </c>
      <c r="F11" s="37"/>
    </row>
    <row r="12" spans="1:6" ht="19.5" customHeight="1">
      <c r="A12" s="34"/>
      <c r="B12" s="18" t="s">
        <v>19</v>
      </c>
      <c r="C12" s="19" t="s">
        <v>176</v>
      </c>
      <c r="D12" s="18" t="s">
        <v>18</v>
      </c>
      <c r="E12" s="37">
        <v>13807076149</v>
      </c>
      <c r="F12" s="37"/>
    </row>
    <row r="13" spans="1:6" ht="19.5" customHeight="1">
      <c r="A13" s="38" t="s">
        <v>20</v>
      </c>
      <c r="B13" s="18" t="s">
        <v>21</v>
      </c>
      <c r="C13" s="19">
        <v>1086.06</v>
      </c>
      <c r="D13" s="18" t="s">
        <v>22</v>
      </c>
      <c r="E13" s="42">
        <v>1241.53</v>
      </c>
      <c r="F13" s="43"/>
    </row>
    <row r="14" spans="1:6" ht="19.5" customHeight="1">
      <c r="A14" s="39"/>
      <c r="B14" s="18" t="s">
        <v>23</v>
      </c>
      <c r="C14" s="19">
        <v>1040.48</v>
      </c>
      <c r="D14" s="18" t="s">
        <v>24</v>
      </c>
      <c r="E14" s="42">
        <v>1408.28</v>
      </c>
      <c r="F14" s="43"/>
    </row>
    <row r="15" spans="1:6" ht="20.25" customHeight="1">
      <c r="A15" s="38" t="s">
        <v>25</v>
      </c>
      <c r="B15" s="35" t="s">
        <v>26</v>
      </c>
      <c r="C15" s="36"/>
      <c r="D15" s="36"/>
      <c r="E15" s="36"/>
      <c r="F15" s="41"/>
    </row>
    <row r="16" spans="1:6" ht="20.25" customHeight="1">
      <c r="A16" s="40"/>
      <c r="B16" s="35" t="s">
        <v>27</v>
      </c>
      <c r="C16" s="36"/>
      <c r="D16" s="37">
        <v>247.7</v>
      </c>
      <c r="E16" s="37"/>
      <c r="F16" s="37"/>
    </row>
    <row r="17" spans="1:6" ht="20.25" customHeight="1">
      <c r="A17" s="40"/>
      <c r="B17" s="35" t="s">
        <v>28</v>
      </c>
      <c r="C17" s="36"/>
      <c r="D17" s="37">
        <v>1123.46</v>
      </c>
      <c r="E17" s="37"/>
      <c r="F17" s="37"/>
    </row>
    <row r="18" spans="1:6" ht="20.25" customHeight="1">
      <c r="A18" s="40"/>
      <c r="B18" s="35" t="s">
        <v>29</v>
      </c>
      <c r="C18" s="36"/>
      <c r="D18" s="37">
        <v>29.65</v>
      </c>
      <c r="E18" s="37"/>
      <c r="F18" s="37"/>
    </row>
    <row r="19" spans="1:6" ht="20.25" customHeight="1">
      <c r="A19" s="40"/>
      <c r="B19" s="35" t="s">
        <v>30</v>
      </c>
      <c r="C19" s="36"/>
      <c r="D19" s="37">
        <v>7.47</v>
      </c>
      <c r="E19" s="37"/>
      <c r="F19" s="37"/>
    </row>
    <row r="20" spans="1:6" ht="20.25" customHeight="1">
      <c r="A20" s="40"/>
      <c r="B20" s="35" t="s">
        <v>31</v>
      </c>
      <c r="C20" s="36"/>
      <c r="D20" s="36"/>
      <c r="E20" s="36"/>
      <c r="F20" s="41"/>
    </row>
    <row r="21" spans="1:6" ht="20.25" customHeight="1">
      <c r="A21" s="40"/>
      <c r="B21" s="35" t="s">
        <v>32</v>
      </c>
      <c r="C21" s="36"/>
      <c r="D21" s="37">
        <v>1408.28</v>
      </c>
      <c r="E21" s="37"/>
      <c r="F21" s="37"/>
    </row>
    <row r="22" spans="1:6" ht="20.25" customHeight="1">
      <c r="A22" s="40"/>
      <c r="B22" s="35" t="s">
        <v>33</v>
      </c>
      <c r="C22" s="36"/>
      <c r="D22" s="37"/>
      <c r="E22" s="37"/>
      <c r="F22" s="37"/>
    </row>
    <row r="23" spans="1:6" ht="20.25" customHeight="1">
      <c r="A23" s="39"/>
      <c r="B23" s="35" t="s">
        <v>34</v>
      </c>
      <c r="C23" s="36"/>
      <c r="D23" s="37"/>
      <c r="E23" s="37"/>
      <c r="F23" s="37"/>
    </row>
    <row r="24" spans="1:6" ht="23.1" customHeight="1">
      <c r="A24" s="38" t="s">
        <v>35</v>
      </c>
      <c r="B24" s="33" t="s">
        <v>235</v>
      </c>
      <c r="C24" s="33"/>
      <c r="D24" s="33"/>
      <c r="E24" s="33"/>
      <c r="F24" s="33"/>
    </row>
    <row r="25" spans="1:6" ht="23.1" customHeight="1">
      <c r="A25" s="40"/>
      <c r="B25" s="33" t="s">
        <v>236</v>
      </c>
      <c r="C25" s="33"/>
      <c r="D25" s="33"/>
      <c r="E25" s="33"/>
      <c r="F25" s="33"/>
    </row>
    <row r="26" spans="1:6" ht="23.1" customHeight="1">
      <c r="A26" s="40"/>
      <c r="B26" s="33" t="s">
        <v>237</v>
      </c>
      <c r="C26" s="33"/>
      <c r="D26" s="33"/>
      <c r="E26" s="33"/>
      <c r="F26" s="33"/>
    </row>
    <row r="27" spans="1:6" ht="23.1" customHeight="1">
      <c r="A27" s="40"/>
      <c r="B27" s="33" t="s">
        <v>238</v>
      </c>
      <c r="C27" s="33"/>
      <c r="D27" s="33"/>
      <c r="E27" s="33"/>
      <c r="F27" s="33"/>
    </row>
    <row r="28" spans="1:6" ht="23.1" customHeight="1">
      <c r="A28" s="39"/>
      <c r="B28" s="33" t="s">
        <v>239</v>
      </c>
      <c r="C28" s="33"/>
      <c r="D28" s="33"/>
      <c r="E28" s="33"/>
      <c r="F28" s="33"/>
    </row>
    <row r="29" spans="1:6" ht="24" customHeight="1">
      <c r="A29" s="38" t="s">
        <v>36</v>
      </c>
      <c r="B29" s="34"/>
      <c r="C29" s="34"/>
      <c r="D29" s="34"/>
      <c r="E29" s="34"/>
      <c r="F29" s="34"/>
    </row>
    <row r="30" spans="1:6" ht="17.25" customHeight="1">
      <c r="A30" s="39"/>
      <c r="B30" s="34"/>
      <c r="C30" s="34"/>
      <c r="D30" s="34"/>
      <c r="E30" s="34"/>
      <c r="F30" s="34"/>
    </row>
  </sheetData>
  <mergeCells count="40">
    <mergeCell ref="A2:F2"/>
    <mergeCell ref="B4:F4"/>
    <mergeCell ref="B5:F5"/>
    <mergeCell ref="B6:F6"/>
    <mergeCell ref="A5:A8"/>
    <mergeCell ref="B7:F7"/>
    <mergeCell ref="B8:F8"/>
    <mergeCell ref="D23:F23"/>
    <mergeCell ref="E11:F11"/>
    <mergeCell ref="E13:F13"/>
    <mergeCell ref="E14:F14"/>
    <mergeCell ref="B15:F15"/>
    <mergeCell ref="B17:C17"/>
    <mergeCell ref="D17:F17"/>
    <mergeCell ref="E9:F9"/>
    <mergeCell ref="E10:F10"/>
    <mergeCell ref="B16:C16"/>
    <mergeCell ref="D16:F16"/>
    <mergeCell ref="E12:F12"/>
    <mergeCell ref="B18:C18"/>
    <mergeCell ref="B24:F24"/>
    <mergeCell ref="A13:A14"/>
    <mergeCell ref="A15:A23"/>
    <mergeCell ref="D18:F18"/>
    <mergeCell ref="B20:F20"/>
    <mergeCell ref="B21:C21"/>
    <mergeCell ref="D21:F21"/>
    <mergeCell ref="B22:C22"/>
    <mergeCell ref="D22:F22"/>
    <mergeCell ref="B23:C23"/>
    <mergeCell ref="B25:F25"/>
    <mergeCell ref="A9:A12"/>
    <mergeCell ref="B19:C19"/>
    <mergeCell ref="D19:F19"/>
    <mergeCell ref="A29:A30"/>
    <mergeCell ref="B29:F30"/>
    <mergeCell ref="B27:F27"/>
    <mergeCell ref="B28:F28"/>
    <mergeCell ref="A24:A28"/>
    <mergeCell ref="B26:F26"/>
  </mergeCells>
  <phoneticPr fontId="17" type="noConversion"/>
  <printOptions horizontalCentered="1"/>
  <pageMargins left="0.75138888888888899" right="0.59027777777777801" top="0.59027777777777801" bottom="0.59027777777777801" header="0.51180555555555596" footer="0.51180555555555596"/>
  <pageSetup paperSize="9" orientation="portrait"/>
  <headerFooter alignWithMargins="0"/>
  <legacyDrawing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K46"/>
  <sheetViews>
    <sheetView showGridLines="0" workbookViewId="0">
      <selection activeCell="C4" sqref="C4:K4"/>
    </sheetView>
  </sheetViews>
  <sheetFormatPr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pans="1:11" s="1" customFormat="1" ht="16.5" customHeight="1">
      <c r="A1" s="3" t="s">
        <v>37</v>
      </c>
      <c r="B1" s="4"/>
      <c r="C1" s="4"/>
    </row>
    <row r="2" spans="1:11" ht="23.25" customHeight="1">
      <c r="A2" s="65" t="s">
        <v>38</v>
      </c>
      <c r="B2" s="65"/>
      <c r="C2" s="65"/>
      <c r="D2" s="65"/>
      <c r="E2" s="65"/>
      <c r="F2" s="65"/>
      <c r="G2" s="65"/>
      <c r="H2" s="65"/>
      <c r="I2" s="65"/>
      <c r="J2" s="65"/>
      <c r="K2" s="65"/>
    </row>
    <row r="3" spans="1:11" ht="18" customHeight="1">
      <c r="A3" s="66" t="s">
        <v>39</v>
      </c>
      <c r="B3" s="66"/>
      <c r="C3" s="66"/>
      <c r="D3" s="66"/>
      <c r="E3" s="66"/>
      <c r="F3" s="66"/>
      <c r="G3" s="66"/>
      <c r="H3" s="66"/>
      <c r="I3" s="66"/>
      <c r="J3" s="66"/>
      <c r="K3" s="66"/>
    </row>
    <row r="4" spans="1:11" ht="21.95" customHeight="1">
      <c r="A4" s="60" t="s">
        <v>40</v>
      </c>
      <c r="B4" s="60"/>
      <c r="C4" s="60"/>
      <c r="D4" s="60"/>
      <c r="E4" s="60"/>
      <c r="F4" s="60"/>
      <c r="G4" s="60"/>
      <c r="H4" s="60"/>
      <c r="I4" s="60"/>
      <c r="J4" s="60"/>
      <c r="K4" s="60"/>
    </row>
    <row r="5" spans="1:11">
      <c r="A5" s="60" t="s">
        <v>41</v>
      </c>
      <c r="B5" s="60" t="s">
        <v>42</v>
      </c>
      <c r="C5" s="60" t="s">
        <v>43</v>
      </c>
      <c r="D5" s="60"/>
      <c r="E5" s="60" t="s">
        <v>44</v>
      </c>
      <c r="F5" s="5"/>
      <c r="G5" s="60" t="s">
        <v>45</v>
      </c>
      <c r="H5" s="5"/>
      <c r="I5" s="60" t="s">
        <v>46</v>
      </c>
      <c r="J5" s="60" t="s">
        <v>47</v>
      </c>
      <c r="K5" s="60" t="s">
        <v>48</v>
      </c>
    </row>
    <row r="6" spans="1:11" ht="30" customHeight="1">
      <c r="A6" s="60"/>
      <c r="B6" s="60"/>
      <c r="C6" s="60"/>
      <c r="D6" s="60"/>
      <c r="E6" s="60"/>
      <c r="F6" s="10" t="s">
        <v>49</v>
      </c>
      <c r="G6" s="60"/>
      <c r="H6" s="10" t="s">
        <v>49</v>
      </c>
      <c r="I6" s="60"/>
      <c r="J6" s="60"/>
      <c r="K6" s="60"/>
    </row>
    <row r="7" spans="1:11">
      <c r="A7" s="60"/>
      <c r="B7" s="5" t="s">
        <v>50</v>
      </c>
      <c r="C7" s="60"/>
      <c r="D7" s="60"/>
      <c r="E7" s="5"/>
      <c r="F7" s="5"/>
      <c r="G7" s="5"/>
      <c r="H7" s="5"/>
      <c r="I7" s="13">
        <v>10</v>
      </c>
      <c r="J7" s="12" t="e">
        <f t="shared" ref="J7:J12" si="0">G7/E7</f>
        <v>#DIV/0!</v>
      </c>
      <c r="K7" s="13"/>
    </row>
    <row r="8" spans="1:11">
      <c r="A8" s="60"/>
      <c r="B8" s="5" t="s">
        <v>51</v>
      </c>
      <c r="C8" s="60"/>
      <c r="D8" s="60"/>
      <c r="E8" s="5"/>
      <c r="F8" s="5"/>
      <c r="G8" s="5"/>
      <c r="H8" s="5"/>
      <c r="I8" s="13"/>
      <c r="J8" s="12" t="e">
        <f t="shared" si="0"/>
        <v>#DIV/0!</v>
      </c>
      <c r="K8" s="13"/>
    </row>
    <row r="9" spans="1:11">
      <c r="A9" s="60"/>
      <c r="B9" s="5" t="s">
        <v>52</v>
      </c>
      <c r="C9" s="60"/>
      <c r="D9" s="60"/>
      <c r="E9" s="5"/>
      <c r="F9" s="5"/>
      <c r="G9" s="5"/>
      <c r="H9" s="5"/>
      <c r="I9" s="13"/>
      <c r="J9" s="12" t="e">
        <f t="shared" si="0"/>
        <v>#DIV/0!</v>
      </c>
      <c r="K9" s="13"/>
    </row>
    <row r="10" spans="1:11">
      <c r="A10" s="60"/>
      <c r="B10" s="5" t="s">
        <v>53</v>
      </c>
      <c r="C10" s="60"/>
      <c r="D10" s="60"/>
      <c r="E10" s="5"/>
      <c r="F10" s="5"/>
      <c r="G10" s="5"/>
      <c r="H10" s="5"/>
      <c r="I10" s="5"/>
      <c r="J10" s="12" t="e">
        <f t="shared" si="0"/>
        <v>#DIV/0!</v>
      </c>
      <c r="K10" s="5"/>
    </row>
    <row r="11" spans="1:11">
      <c r="A11" s="60"/>
      <c r="B11" s="5"/>
      <c r="C11" s="60"/>
      <c r="D11" s="60"/>
      <c r="E11" s="5"/>
      <c r="F11" s="5"/>
      <c r="G11" s="5"/>
      <c r="H11" s="5"/>
      <c r="I11" s="5"/>
      <c r="J11" s="12" t="e">
        <f t="shared" si="0"/>
        <v>#DIV/0!</v>
      </c>
      <c r="K11" s="5"/>
    </row>
    <row r="12" spans="1:11">
      <c r="A12" s="60"/>
      <c r="B12" s="60" t="s">
        <v>54</v>
      </c>
      <c r="C12" s="60"/>
      <c r="D12" s="60"/>
      <c r="E12" s="11" t="str">
        <f>IF(SUM(E7:E11)=0,"",SUM(E7:E11))</f>
        <v/>
      </c>
      <c r="F12" s="11" t="str">
        <f>IF(SUM(F7:F11)=0,"",SUM(F7:F11))</f>
        <v/>
      </c>
      <c r="G12" s="11" t="str">
        <f>IF(SUM(G7:G11)=0,"",SUM(G7:G11))</f>
        <v/>
      </c>
      <c r="H12" s="11" t="str">
        <f>IF(SUM(H7:H11)=0,"",SUM(H7:H11))</f>
        <v/>
      </c>
      <c r="I12" s="11">
        <f>SUM(I7:I11)</f>
        <v>10</v>
      </c>
      <c r="J12" s="12" t="e">
        <f t="shared" si="0"/>
        <v>#VALUE!</v>
      </c>
      <c r="K12" s="11">
        <f>SUM(K7:K11)</f>
        <v>0</v>
      </c>
    </row>
    <row r="13" spans="1:11" ht="21.95" customHeight="1">
      <c r="A13" s="60" t="s">
        <v>55</v>
      </c>
      <c r="B13" s="51" t="s">
        <v>56</v>
      </c>
      <c r="C13" s="52"/>
      <c r="D13" s="52"/>
      <c r="E13" s="52"/>
      <c r="F13" s="53"/>
      <c r="G13" s="54" t="s">
        <v>57</v>
      </c>
      <c r="H13" s="55"/>
      <c r="I13" s="55"/>
      <c r="J13" s="55"/>
      <c r="K13" s="56"/>
    </row>
    <row r="14" spans="1:11" ht="57" customHeight="1">
      <c r="A14" s="60"/>
      <c r="B14" s="57" t="s">
        <v>58</v>
      </c>
      <c r="C14" s="58"/>
      <c r="D14" s="58"/>
      <c r="E14" s="58"/>
      <c r="F14" s="59"/>
      <c r="G14" s="57" t="s">
        <v>59</v>
      </c>
      <c r="H14" s="58"/>
      <c r="I14" s="58"/>
      <c r="J14" s="58"/>
      <c r="K14" s="59"/>
    </row>
    <row r="15" spans="1:11" ht="21.95" customHeight="1">
      <c r="A15" s="60" t="s">
        <v>60</v>
      </c>
      <c r="B15" s="5" t="s">
        <v>61</v>
      </c>
      <c r="C15" s="6" t="s">
        <v>62</v>
      </c>
      <c r="D15" s="5" t="s">
        <v>63</v>
      </c>
      <c r="E15" s="5" t="s">
        <v>64</v>
      </c>
      <c r="F15" s="5" t="s">
        <v>65</v>
      </c>
      <c r="G15" s="5" t="s">
        <v>66</v>
      </c>
      <c r="H15" s="5" t="s">
        <v>48</v>
      </c>
      <c r="I15" s="60" t="s">
        <v>67</v>
      </c>
      <c r="J15" s="60"/>
      <c r="K15" s="60"/>
    </row>
    <row r="16" spans="1:11">
      <c r="A16" s="60"/>
      <c r="B16" s="60" t="s">
        <v>68</v>
      </c>
      <c r="C16" s="61" t="s">
        <v>69</v>
      </c>
      <c r="D16" s="5"/>
      <c r="E16" s="5"/>
      <c r="F16" s="5"/>
      <c r="G16" s="5"/>
      <c r="H16" s="5"/>
      <c r="I16" s="60"/>
      <c r="J16" s="60"/>
      <c r="K16" s="60"/>
    </row>
    <row r="17" spans="1:11">
      <c r="A17" s="60"/>
      <c r="B17" s="60"/>
      <c r="C17" s="62"/>
      <c r="D17" s="5"/>
      <c r="E17" s="5"/>
      <c r="F17" s="5"/>
      <c r="G17" s="5"/>
      <c r="H17" s="5"/>
      <c r="I17" s="60"/>
      <c r="J17" s="60"/>
      <c r="K17" s="60"/>
    </row>
    <row r="18" spans="1:11">
      <c r="A18" s="60"/>
      <c r="B18" s="60"/>
      <c r="C18" s="63"/>
      <c r="D18" s="5"/>
      <c r="E18" s="5"/>
      <c r="F18" s="5"/>
      <c r="G18" s="5"/>
      <c r="H18" s="5"/>
      <c r="I18" s="60"/>
      <c r="J18" s="60"/>
      <c r="K18" s="60"/>
    </row>
    <row r="19" spans="1:11">
      <c r="A19" s="60"/>
      <c r="B19" s="60"/>
      <c r="C19" s="61" t="s">
        <v>70</v>
      </c>
      <c r="D19" s="5"/>
      <c r="E19" s="5"/>
      <c r="F19" s="5"/>
      <c r="G19" s="5"/>
      <c r="H19" s="5"/>
      <c r="I19" s="60"/>
      <c r="J19" s="60"/>
      <c r="K19" s="60"/>
    </row>
    <row r="20" spans="1:11">
      <c r="A20" s="60"/>
      <c r="B20" s="60"/>
      <c r="C20" s="62"/>
      <c r="D20" s="5"/>
      <c r="E20" s="5"/>
      <c r="F20" s="5"/>
      <c r="G20" s="5"/>
      <c r="H20" s="5"/>
      <c r="I20" s="60"/>
      <c r="J20" s="60"/>
      <c r="K20" s="60"/>
    </row>
    <row r="21" spans="1:11">
      <c r="A21" s="60"/>
      <c r="B21" s="60"/>
      <c r="C21" s="63"/>
      <c r="D21" s="5"/>
      <c r="E21" s="5"/>
      <c r="F21" s="5"/>
      <c r="G21" s="5"/>
      <c r="H21" s="5"/>
      <c r="I21" s="60"/>
      <c r="J21" s="60"/>
      <c r="K21" s="60"/>
    </row>
    <row r="22" spans="1:11">
      <c r="A22" s="60"/>
      <c r="B22" s="60"/>
      <c r="C22" s="61" t="s">
        <v>71</v>
      </c>
      <c r="D22" s="5"/>
      <c r="E22" s="5"/>
      <c r="F22" s="5"/>
      <c r="G22" s="5"/>
      <c r="H22" s="5"/>
      <c r="I22" s="60"/>
      <c r="J22" s="60"/>
      <c r="K22" s="60"/>
    </row>
    <row r="23" spans="1:11">
      <c r="A23" s="60"/>
      <c r="B23" s="60"/>
      <c r="C23" s="62"/>
      <c r="D23" s="5"/>
      <c r="E23" s="5"/>
      <c r="F23" s="5"/>
      <c r="G23" s="5"/>
      <c r="H23" s="5"/>
      <c r="I23" s="60"/>
      <c r="J23" s="60"/>
      <c r="K23" s="60"/>
    </row>
    <row r="24" spans="1:11">
      <c r="A24" s="60"/>
      <c r="B24" s="60"/>
      <c r="C24" s="63"/>
      <c r="D24" s="5"/>
      <c r="E24" s="5"/>
      <c r="F24" s="5"/>
      <c r="G24" s="5"/>
      <c r="H24" s="5"/>
      <c r="I24" s="60"/>
      <c r="J24" s="60"/>
      <c r="K24" s="60"/>
    </row>
    <row r="25" spans="1:11">
      <c r="A25" s="60"/>
      <c r="B25" s="60"/>
      <c r="C25" s="61" t="s">
        <v>72</v>
      </c>
      <c r="D25" s="5"/>
      <c r="E25" s="5"/>
      <c r="F25" s="5"/>
      <c r="G25" s="5"/>
      <c r="H25" s="5"/>
      <c r="I25" s="60"/>
      <c r="J25" s="60"/>
      <c r="K25" s="60"/>
    </row>
    <row r="26" spans="1:11">
      <c r="A26" s="60"/>
      <c r="B26" s="60"/>
      <c r="C26" s="62"/>
      <c r="D26" s="5"/>
      <c r="E26" s="5"/>
      <c r="F26" s="5"/>
      <c r="G26" s="5"/>
      <c r="H26" s="5"/>
      <c r="I26" s="60"/>
      <c r="J26" s="60"/>
      <c r="K26" s="60"/>
    </row>
    <row r="27" spans="1:11">
      <c r="A27" s="60"/>
      <c r="B27" s="60"/>
      <c r="C27" s="63"/>
      <c r="D27" s="5"/>
      <c r="E27" s="5"/>
      <c r="F27" s="5"/>
      <c r="G27" s="5"/>
      <c r="H27" s="5"/>
      <c r="I27" s="60"/>
      <c r="J27" s="60"/>
      <c r="K27" s="60"/>
    </row>
    <row r="28" spans="1:11">
      <c r="A28" s="60"/>
      <c r="B28" s="60"/>
      <c r="C28" s="6" t="s">
        <v>53</v>
      </c>
      <c r="D28" s="5"/>
      <c r="E28" s="5"/>
      <c r="F28" s="5"/>
      <c r="G28" s="5"/>
      <c r="H28" s="5"/>
      <c r="I28" s="60"/>
      <c r="J28" s="60"/>
      <c r="K28" s="60"/>
    </row>
    <row r="29" spans="1:11">
      <c r="A29" s="60"/>
      <c r="B29" s="60" t="s">
        <v>73</v>
      </c>
      <c r="C29" s="61" t="s">
        <v>74</v>
      </c>
      <c r="D29" s="5"/>
      <c r="E29" s="5"/>
      <c r="F29" s="5"/>
      <c r="G29" s="5"/>
      <c r="H29" s="5"/>
      <c r="I29" s="60"/>
      <c r="J29" s="60"/>
      <c r="K29" s="60"/>
    </row>
    <row r="30" spans="1:11">
      <c r="A30" s="60"/>
      <c r="B30" s="60"/>
      <c r="C30" s="62"/>
      <c r="D30" s="5"/>
      <c r="E30" s="5"/>
      <c r="F30" s="5"/>
      <c r="G30" s="5"/>
      <c r="H30" s="5"/>
      <c r="I30" s="60"/>
      <c r="J30" s="60"/>
      <c r="K30" s="60"/>
    </row>
    <row r="31" spans="1:11">
      <c r="A31" s="60"/>
      <c r="B31" s="60"/>
      <c r="C31" s="63"/>
      <c r="D31" s="5"/>
      <c r="E31" s="5"/>
      <c r="F31" s="5"/>
      <c r="G31" s="5"/>
      <c r="H31" s="5"/>
      <c r="I31" s="60"/>
      <c r="J31" s="60"/>
      <c r="K31" s="60"/>
    </row>
    <row r="32" spans="1:11">
      <c r="A32" s="60"/>
      <c r="B32" s="60"/>
      <c r="C32" s="61" t="s">
        <v>75</v>
      </c>
      <c r="D32" s="5"/>
      <c r="E32" s="5"/>
      <c r="F32" s="5"/>
      <c r="G32" s="5"/>
      <c r="H32" s="5"/>
      <c r="I32" s="60"/>
      <c r="J32" s="60"/>
      <c r="K32" s="60"/>
    </row>
    <row r="33" spans="1:11">
      <c r="A33" s="60"/>
      <c r="B33" s="60"/>
      <c r="C33" s="62"/>
      <c r="D33" s="5"/>
      <c r="E33" s="5"/>
      <c r="F33" s="5"/>
      <c r="G33" s="5"/>
      <c r="H33" s="5"/>
      <c r="I33" s="60"/>
      <c r="J33" s="60"/>
      <c r="K33" s="60"/>
    </row>
    <row r="34" spans="1:11">
      <c r="A34" s="60"/>
      <c r="B34" s="60"/>
      <c r="C34" s="63"/>
      <c r="D34" s="5"/>
      <c r="E34" s="5"/>
      <c r="F34" s="5"/>
      <c r="G34" s="5"/>
      <c r="H34" s="5"/>
      <c r="I34" s="60"/>
      <c r="J34" s="60"/>
      <c r="K34" s="60"/>
    </row>
    <row r="35" spans="1:11">
      <c r="A35" s="60"/>
      <c r="B35" s="60"/>
      <c r="C35" s="61" t="s">
        <v>76</v>
      </c>
      <c r="D35" s="5"/>
      <c r="E35" s="5"/>
      <c r="F35" s="5"/>
      <c r="G35" s="5"/>
      <c r="H35" s="5"/>
      <c r="I35" s="60"/>
      <c r="J35" s="60"/>
      <c r="K35" s="60"/>
    </row>
    <row r="36" spans="1:11">
      <c r="A36" s="60"/>
      <c r="B36" s="60"/>
      <c r="C36" s="62"/>
      <c r="D36" s="5"/>
      <c r="E36" s="5"/>
      <c r="F36" s="5"/>
      <c r="G36" s="5"/>
      <c r="H36" s="5"/>
      <c r="I36" s="60"/>
      <c r="J36" s="60"/>
      <c r="K36" s="60"/>
    </row>
    <row r="37" spans="1:11">
      <c r="A37" s="60"/>
      <c r="B37" s="60"/>
      <c r="C37" s="63"/>
      <c r="D37" s="5"/>
      <c r="E37" s="5"/>
      <c r="F37" s="5"/>
      <c r="G37" s="5"/>
      <c r="H37" s="5"/>
      <c r="I37" s="60"/>
      <c r="J37" s="60"/>
      <c r="K37" s="60"/>
    </row>
    <row r="38" spans="1:11">
      <c r="A38" s="60"/>
      <c r="B38" s="60"/>
      <c r="C38" s="61" t="s">
        <v>77</v>
      </c>
      <c r="D38" s="5"/>
      <c r="E38" s="5"/>
      <c r="F38" s="5"/>
      <c r="G38" s="5"/>
      <c r="H38" s="5"/>
      <c r="I38" s="60"/>
      <c r="J38" s="60"/>
      <c r="K38" s="60"/>
    </row>
    <row r="39" spans="1:11">
      <c r="A39" s="60"/>
      <c r="B39" s="60"/>
      <c r="C39" s="62"/>
      <c r="D39" s="5"/>
      <c r="E39" s="5"/>
      <c r="F39" s="5"/>
      <c r="G39" s="5"/>
      <c r="H39" s="5"/>
      <c r="I39" s="60"/>
      <c r="J39" s="60"/>
      <c r="K39" s="60"/>
    </row>
    <row r="40" spans="1:11">
      <c r="A40" s="60"/>
      <c r="B40" s="60"/>
      <c r="C40" s="63"/>
      <c r="D40" s="5"/>
      <c r="E40" s="5"/>
      <c r="F40" s="5"/>
      <c r="G40" s="5"/>
      <c r="H40" s="5"/>
      <c r="I40" s="60"/>
      <c r="J40" s="60"/>
      <c r="K40" s="60"/>
    </row>
    <row r="41" spans="1:11">
      <c r="A41" s="60"/>
      <c r="B41" s="60"/>
      <c r="C41" s="6" t="s">
        <v>53</v>
      </c>
      <c r="D41" s="5"/>
      <c r="E41" s="5"/>
      <c r="F41" s="5"/>
      <c r="G41" s="5"/>
      <c r="H41" s="5"/>
      <c r="I41" s="60"/>
      <c r="J41" s="60"/>
      <c r="K41" s="60"/>
    </row>
    <row r="42" spans="1:11">
      <c r="A42" s="60"/>
      <c r="B42" s="60" t="s">
        <v>78</v>
      </c>
      <c r="C42" s="61" t="s">
        <v>79</v>
      </c>
      <c r="D42" s="5"/>
      <c r="E42" s="5"/>
      <c r="F42" s="5"/>
      <c r="G42" s="5"/>
      <c r="H42" s="5"/>
      <c r="I42" s="60"/>
      <c r="J42" s="60"/>
      <c r="K42" s="60"/>
    </row>
    <row r="43" spans="1:11">
      <c r="A43" s="60"/>
      <c r="B43" s="60"/>
      <c r="C43" s="62"/>
      <c r="D43" s="5"/>
      <c r="E43" s="5"/>
      <c r="F43" s="5"/>
      <c r="G43" s="5"/>
      <c r="H43" s="5"/>
      <c r="I43" s="60"/>
      <c r="J43" s="60"/>
      <c r="K43" s="60"/>
    </row>
    <row r="44" spans="1:11">
      <c r="A44" s="60"/>
      <c r="B44" s="60"/>
      <c r="C44" s="63"/>
      <c r="D44" s="5"/>
      <c r="E44" s="5"/>
      <c r="F44" s="5"/>
      <c r="G44" s="5"/>
      <c r="H44" s="5"/>
      <c r="I44" s="60"/>
      <c r="J44" s="60"/>
      <c r="K44" s="60"/>
    </row>
    <row r="45" spans="1:11">
      <c r="A45" s="60"/>
      <c r="B45" s="60"/>
      <c r="C45" s="6" t="s">
        <v>53</v>
      </c>
      <c r="D45" s="5"/>
      <c r="E45" s="5"/>
      <c r="F45" s="5"/>
      <c r="G45" s="5"/>
      <c r="H45" s="5"/>
      <c r="I45" s="60"/>
      <c r="J45" s="60"/>
      <c r="K45" s="60"/>
    </row>
    <row r="46" spans="1:11" ht="20.100000000000001" customHeight="1">
      <c r="A46" s="64" t="s">
        <v>80</v>
      </c>
      <c r="B46" s="64"/>
      <c r="C46" s="64"/>
      <c r="D46" s="64"/>
      <c r="E46" s="11">
        <f>IF(SUM(E16:E45)=0,100,SUM(E16:E45))</f>
        <v>100</v>
      </c>
      <c r="F46" s="5"/>
      <c r="G46" s="5"/>
      <c r="H46" s="11">
        <f>IF(SUM(H16:H45)=0,100,SUM(H16:H45))</f>
        <v>100</v>
      </c>
      <c r="I46" s="54"/>
      <c r="J46" s="55"/>
      <c r="K46" s="56"/>
    </row>
  </sheetData>
  <mergeCells count="69">
    <mergeCell ref="A2:K2"/>
    <mergeCell ref="A3:K3"/>
    <mergeCell ref="A4:B4"/>
    <mergeCell ref="C4:K4"/>
    <mergeCell ref="E5:E6"/>
    <mergeCell ref="G5:G6"/>
    <mergeCell ref="I5:I6"/>
    <mergeCell ref="C5:D6"/>
    <mergeCell ref="C9:D9"/>
    <mergeCell ref="C10:D10"/>
    <mergeCell ref="B16:B28"/>
    <mergeCell ref="I21:K21"/>
    <mergeCell ref="J5:J6"/>
    <mergeCell ref="K5:K6"/>
    <mergeCell ref="C38:C40"/>
    <mergeCell ref="B29:B41"/>
    <mergeCell ref="C32:C34"/>
    <mergeCell ref="C35:C37"/>
    <mergeCell ref="C7:D7"/>
    <mergeCell ref="I17:K17"/>
    <mergeCell ref="I18:K18"/>
    <mergeCell ref="C11:D11"/>
    <mergeCell ref="B12:D12"/>
    <mergeCell ref="C8:D8"/>
    <mergeCell ref="I36:K36"/>
    <mergeCell ref="I37:K37"/>
    <mergeCell ref="I38:K38"/>
    <mergeCell ref="I39:K39"/>
    <mergeCell ref="I40:K40"/>
    <mergeCell ref="I44:K44"/>
    <mergeCell ref="C22:C24"/>
    <mergeCell ref="C25:C27"/>
    <mergeCell ref="C29:C31"/>
    <mergeCell ref="A46:D46"/>
    <mergeCell ref="I46:K46"/>
    <mergeCell ref="A5:A12"/>
    <mergeCell ref="A13:A14"/>
    <mergeCell ref="A15:A45"/>
    <mergeCell ref="B5:B6"/>
    <mergeCell ref="I41:K41"/>
    <mergeCell ref="I28:K28"/>
    <mergeCell ref="I35:K35"/>
    <mergeCell ref="I32:K32"/>
    <mergeCell ref="I33:K33"/>
    <mergeCell ref="I34:K34"/>
    <mergeCell ref="B42:B45"/>
    <mergeCell ref="I42:K42"/>
    <mergeCell ref="I43:K43"/>
    <mergeCell ref="C42:C44"/>
    <mergeCell ref="I45:K45"/>
    <mergeCell ref="I31:K31"/>
    <mergeCell ref="I22:K22"/>
    <mergeCell ref="I19:K19"/>
    <mergeCell ref="I29:K29"/>
    <mergeCell ref="I30:K30"/>
    <mergeCell ref="I27:K27"/>
    <mergeCell ref="I25:K25"/>
    <mergeCell ref="I23:K23"/>
    <mergeCell ref="I24:K24"/>
    <mergeCell ref="I26:K26"/>
    <mergeCell ref="B13:F13"/>
    <mergeCell ref="G13:K13"/>
    <mergeCell ref="B14:F14"/>
    <mergeCell ref="G14:K14"/>
    <mergeCell ref="I20:K20"/>
    <mergeCell ref="I15:K15"/>
    <mergeCell ref="I16:K16"/>
    <mergeCell ref="C16:C18"/>
    <mergeCell ref="C19:C21"/>
  </mergeCells>
  <phoneticPr fontId="17" type="noConversion"/>
  <printOptions horizontalCentered="1"/>
  <pageMargins left="0.47222222222222199" right="0.47222222222222199" top="0.78680555555555598" bottom="0.78680555555555598" header="0.35416666666666702" footer="0.39305555555555599"/>
  <pageSetup paperSize="9" scale="93" orientation="portrait"/>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I50"/>
  <sheetViews>
    <sheetView showGridLines="0" tabSelected="1" workbookViewId="0">
      <selection activeCell="O8" sqref="O8"/>
    </sheetView>
  </sheetViews>
  <sheetFormatPr defaultRowHeight="14.25"/>
  <cols>
    <col min="1" max="1" width="5.25" style="2" customWidth="1"/>
    <col min="2" max="2" width="7.375" style="2" customWidth="1"/>
    <col min="3" max="3" width="9.625" style="2" customWidth="1"/>
    <col min="4" max="4" width="19.375" style="2" customWidth="1"/>
    <col min="5" max="5" width="13.125" style="2" customWidth="1"/>
    <col min="6" max="6" width="10.375" style="2" customWidth="1"/>
    <col min="7" max="7" width="10.5" style="2" customWidth="1"/>
    <col min="8" max="8" width="9.75" style="2" customWidth="1"/>
    <col min="9" max="9" width="10.625" style="2" customWidth="1"/>
    <col min="10" max="16384" width="9" style="2"/>
  </cols>
  <sheetData>
    <row r="1" spans="1:9" s="1" customFormat="1" ht="16.5" customHeight="1">
      <c r="A1" s="3" t="s">
        <v>81</v>
      </c>
      <c r="B1" s="4"/>
      <c r="C1" s="4"/>
    </row>
    <row r="2" spans="1:9" ht="23.25" customHeight="1">
      <c r="A2" s="65" t="s">
        <v>38</v>
      </c>
      <c r="B2" s="65"/>
      <c r="C2" s="65"/>
      <c r="D2" s="65"/>
      <c r="E2" s="65"/>
      <c r="F2" s="65"/>
      <c r="G2" s="65"/>
      <c r="H2" s="65"/>
      <c r="I2" s="65"/>
    </row>
    <row r="3" spans="1:9" ht="18" customHeight="1">
      <c r="A3" s="66" t="s">
        <v>183</v>
      </c>
      <c r="B3" s="66"/>
      <c r="C3" s="66"/>
      <c r="D3" s="66"/>
      <c r="E3" s="66"/>
      <c r="F3" s="66"/>
      <c r="G3" s="66"/>
      <c r="H3" s="66"/>
      <c r="I3" s="66"/>
    </row>
    <row r="4" spans="1:9" ht="21.95" customHeight="1">
      <c r="A4" s="60" t="s">
        <v>40</v>
      </c>
      <c r="B4" s="60"/>
      <c r="C4" s="60" t="s">
        <v>174</v>
      </c>
      <c r="D4" s="60"/>
      <c r="E4" s="60"/>
      <c r="F4" s="60"/>
      <c r="G4" s="60"/>
      <c r="H4" s="60"/>
      <c r="I4" s="60"/>
    </row>
    <row r="5" spans="1:9">
      <c r="A5" s="60" t="s">
        <v>41</v>
      </c>
      <c r="B5" s="60" t="s">
        <v>42</v>
      </c>
      <c r="C5" s="60" t="s">
        <v>43</v>
      </c>
      <c r="D5" s="60"/>
      <c r="E5" s="54" t="s">
        <v>44</v>
      </c>
      <c r="F5" s="7"/>
      <c r="G5" s="54" t="s">
        <v>45</v>
      </c>
      <c r="H5" s="7"/>
      <c r="I5" s="60" t="s">
        <v>47</v>
      </c>
    </row>
    <row r="6" spans="1:9" ht="30" customHeight="1">
      <c r="A6" s="60"/>
      <c r="B6" s="60"/>
      <c r="C6" s="60"/>
      <c r="D6" s="60"/>
      <c r="E6" s="60"/>
      <c r="F6" s="10" t="s">
        <v>49</v>
      </c>
      <c r="G6" s="60"/>
      <c r="H6" s="10" t="s">
        <v>49</v>
      </c>
      <c r="I6" s="60"/>
    </row>
    <row r="7" spans="1:9" ht="30" customHeight="1">
      <c r="A7" s="60"/>
      <c r="B7" s="5" t="s">
        <v>50</v>
      </c>
      <c r="C7" s="54" t="s">
        <v>232</v>
      </c>
      <c r="D7" s="56"/>
      <c r="E7" s="5">
        <v>755.66</v>
      </c>
      <c r="F7" s="5">
        <v>755.66</v>
      </c>
      <c r="G7" s="5">
        <v>1123.46</v>
      </c>
      <c r="H7" s="5">
        <v>1123.46</v>
      </c>
      <c r="I7" s="27"/>
    </row>
    <row r="8" spans="1:9" ht="101.25" customHeight="1">
      <c r="A8" s="60"/>
      <c r="B8" s="5" t="s">
        <v>51</v>
      </c>
      <c r="C8" s="67" t="s">
        <v>184</v>
      </c>
      <c r="D8" s="67"/>
      <c r="E8" s="5">
        <v>134.82</v>
      </c>
      <c r="F8" s="5">
        <v>134.82</v>
      </c>
      <c r="G8" s="28">
        <v>134.82</v>
      </c>
      <c r="H8" s="28">
        <v>134.82</v>
      </c>
      <c r="I8" s="27"/>
    </row>
    <row r="9" spans="1:9" ht="52.5" customHeight="1">
      <c r="A9" s="60"/>
      <c r="B9" s="5" t="s">
        <v>52</v>
      </c>
      <c r="C9" s="70" t="s">
        <v>185</v>
      </c>
      <c r="D9" s="71"/>
      <c r="E9" s="5">
        <v>70</v>
      </c>
      <c r="F9" s="5">
        <v>70</v>
      </c>
      <c r="G9" s="5">
        <v>70</v>
      </c>
      <c r="H9" s="5">
        <v>70</v>
      </c>
      <c r="I9" s="27"/>
    </row>
    <row r="10" spans="1:9" ht="88.5" customHeight="1">
      <c r="A10" s="60"/>
      <c r="B10" s="5" t="s">
        <v>188</v>
      </c>
      <c r="C10" s="70" t="s">
        <v>186</v>
      </c>
      <c r="D10" s="71"/>
      <c r="E10" s="5">
        <v>30</v>
      </c>
      <c r="F10" s="5">
        <v>30</v>
      </c>
      <c r="G10" s="5">
        <v>30</v>
      </c>
      <c r="H10" s="5">
        <v>30</v>
      </c>
      <c r="I10" s="27"/>
    </row>
    <row r="11" spans="1:9" ht="97.5" customHeight="1">
      <c r="A11" s="60"/>
      <c r="B11" s="5" t="s">
        <v>189</v>
      </c>
      <c r="C11" s="70" t="s">
        <v>187</v>
      </c>
      <c r="D11" s="71"/>
      <c r="E11" s="5">
        <v>30</v>
      </c>
      <c r="F11" s="5">
        <v>30</v>
      </c>
      <c r="G11" s="5">
        <v>30</v>
      </c>
      <c r="H11" s="5">
        <v>30</v>
      </c>
      <c r="I11" s="27"/>
    </row>
    <row r="12" spans="1:9" ht="97.5" customHeight="1">
      <c r="A12" s="60"/>
      <c r="B12" s="5" t="s">
        <v>231</v>
      </c>
      <c r="C12" s="67" t="s">
        <v>190</v>
      </c>
      <c r="D12" s="67"/>
      <c r="E12" s="5">
        <v>20</v>
      </c>
      <c r="F12" s="5">
        <v>20</v>
      </c>
      <c r="G12" s="5">
        <v>20</v>
      </c>
      <c r="H12" s="5">
        <v>20</v>
      </c>
      <c r="I12" s="27"/>
    </row>
    <row r="13" spans="1:9">
      <c r="A13" s="60"/>
      <c r="B13" s="60" t="s">
        <v>54</v>
      </c>
      <c r="C13" s="60"/>
      <c r="D13" s="60"/>
      <c r="E13" s="11">
        <v>1040.48</v>
      </c>
      <c r="F13" s="11">
        <v>1040.48</v>
      </c>
      <c r="G13" s="11">
        <v>1408.28</v>
      </c>
      <c r="H13" s="11">
        <v>1408.28</v>
      </c>
      <c r="I13" s="12">
        <f>IF(E13="","",G13/E13)</f>
        <v>1.3534906966015685</v>
      </c>
    </row>
    <row r="14" spans="1:9" ht="21.95" customHeight="1">
      <c r="A14" s="60" t="s">
        <v>55</v>
      </c>
      <c r="B14" s="60" t="s">
        <v>56</v>
      </c>
      <c r="C14" s="60"/>
      <c r="D14" s="60"/>
      <c r="E14" s="60"/>
      <c r="F14" s="60" t="s">
        <v>57</v>
      </c>
      <c r="G14" s="60"/>
      <c r="H14" s="60"/>
      <c r="I14" s="60"/>
    </row>
    <row r="15" spans="1:9" ht="222" customHeight="1">
      <c r="A15" s="60"/>
      <c r="B15" s="57" t="s">
        <v>191</v>
      </c>
      <c r="C15" s="58"/>
      <c r="D15" s="58"/>
      <c r="E15" s="59"/>
      <c r="F15" s="68" t="s">
        <v>192</v>
      </c>
      <c r="G15" s="68"/>
      <c r="H15" s="68"/>
      <c r="I15" s="68"/>
    </row>
    <row r="16" spans="1:9" ht="21.95" customHeight="1">
      <c r="A16" s="60" t="s">
        <v>60</v>
      </c>
      <c r="B16" s="5" t="s">
        <v>61</v>
      </c>
      <c r="C16" s="6" t="s">
        <v>62</v>
      </c>
      <c r="D16" s="54" t="s">
        <v>63</v>
      </c>
      <c r="E16" s="56"/>
      <c r="F16" s="5" t="s">
        <v>65</v>
      </c>
      <c r="G16" s="5" t="s">
        <v>66</v>
      </c>
      <c r="H16" s="54" t="s">
        <v>82</v>
      </c>
      <c r="I16" s="69"/>
    </row>
    <row r="17" spans="1:9" ht="15.95" customHeight="1">
      <c r="A17" s="60"/>
      <c r="B17" s="60" t="s">
        <v>83</v>
      </c>
      <c r="C17" s="61" t="s">
        <v>69</v>
      </c>
      <c r="D17" s="54" t="s">
        <v>193</v>
      </c>
      <c r="E17" s="56"/>
      <c r="F17" s="5" t="s">
        <v>226</v>
      </c>
      <c r="G17" s="5">
        <v>82</v>
      </c>
      <c r="H17" s="54"/>
      <c r="I17" s="69"/>
    </row>
    <row r="18" spans="1:9" ht="15.95" customHeight="1">
      <c r="A18" s="60"/>
      <c r="B18" s="60"/>
      <c r="C18" s="62"/>
      <c r="D18" s="54" t="s">
        <v>194</v>
      </c>
      <c r="E18" s="56"/>
      <c r="F18" s="26" t="s">
        <v>227</v>
      </c>
      <c r="G18" s="26" t="s">
        <v>195</v>
      </c>
      <c r="H18" s="54"/>
      <c r="I18" s="69"/>
    </row>
    <row r="19" spans="1:9" ht="15.95" customHeight="1">
      <c r="A19" s="60"/>
      <c r="B19" s="60"/>
      <c r="C19" s="62"/>
      <c r="D19" s="54" t="s">
        <v>196</v>
      </c>
      <c r="E19" s="56"/>
      <c r="F19" s="26" t="s">
        <v>228</v>
      </c>
      <c r="G19" s="26" t="s">
        <v>197</v>
      </c>
      <c r="H19" s="6"/>
      <c r="I19" s="9"/>
    </row>
    <row r="20" spans="1:9" ht="15.95" customHeight="1">
      <c r="A20" s="60"/>
      <c r="B20" s="60"/>
      <c r="C20" s="62"/>
      <c r="D20" s="54" t="s">
        <v>198</v>
      </c>
      <c r="E20" s="56"/>
      <c r="F20" s="26" t="s">
        <v>233</v>
      </c>
      <c r="G20" s="26" t="s">
        <v>199</v>
      </c>
      <c r="H20" s="6"/>
      <c r="I20" s="9"/>
    </row>
    <row r="21" spans="1:9" ht="27.75" customHeight="1">
      <c r="A21" s="60"/>
      <c r="B21" s="60"/>
      <c r="C21" s="63"/>
      <c r="D21" s="54" t="s">
        <v>200</v>
      </c>
      <c r="E21" s="56"/>
      <c r="F21" s="5" t="s">
        <v>234</v>
      </c>
      <c r="G21" s="5" t="s">
        <v>201</v>
      </c>
      <c r="H21" s="54"/>
      <c r="I21" s="69"/>
    </row>
    <row r="22" spans="1:9" ht="26.25" customHeight="1">
      <c r="A22" s="60"/>
      <c r="B22" s="60"/>
      <c r="C22" s="61" t="s">
        <v>70</v>
      </c>
      <c r="D22" s="54" t="s">
        <v>202</v>
      </c>
      <c r="E22" s="56"/>
      <c r="F22" s="8">
        <v>1</v>
      </c>
      <c r="G22" s="8">
        <v>1</v>
      </c>
      <c r="H22" s="54"/>
      <c r="I22" s="69"/>
    </row>
    <row r="23" spans="1:9" ht="49.5" customHeight="1">
      <c r="A23" s="60"/>
      <c r="B23" s="60"/>
      <c r="C23" s="62"/>
      <c r="D23" s="54" t="s">
        <v>205</v>
      </c>
      <c r="E23" s="56"/>
      <c r="F23" s="8">
        <v>1</v>
      </c>
      <c r="G23" s="8">
        <v>1</v>
      </c>
      <c r="H23" s="54"/>
      <c r="I23" s="69"/>
    </row>
    <row r="24" spans="1:9" ht="15.95" customHeight="1">
      <c r="A24" s="60"/>
      <c r="B24" s="60"/>
      <c r="C24" s="62"/>
      <c r="D24" s="54" t="s">
        <v>203</v>
      </c>
      <c r="E24" s="56"/>
      <c r="F24" s="5" t="s">
        <v>229</v>
      </c>
      <c r="G24" s="5">
        <v>14</v>
      </c>
      <c r="H24" s="6"/>
      <c r="I24" s="9"/>
    </row>
    <row r="25" spans="1:9" ht="30" customHeight="1">
      <c r="A25" s="60"/>
      <c r="B25" s="60"/>
      <c r="C25" s="62"/>
      <c r="D25" s="54" t="s">
        <v>204</v>
      </c>
      <c r="E25" s="56"/>
      <c r="F25" s="5" t="s">
        <v>230</v>
      </c>
      <c r="G25" s="5">
        <v>53</v>
      </c>
      <c r="H25" s="6"/>
      <c r="I25" s="9"/>
    </row>
    <row r="26" spans="1:9" ht="15.95" customHeight="1">
      <c r="A26" s="60"/>
      <c r="B26" s="60"/>
      <c r="C26" s="63"/>
      <c r="D26" s="54" t="s">
        <v>97</v>
      </c>
      <c r="E26" s="56"/>
      <c r="F26" s="5"/>
      <c r="G26" s="8">
        <v>1</v>
      </c>
      <c r="H26" s="54"/>
      <c r="I26" s="69"/>
    </row>
    <row r="27" spans="1:9" ht="28.5" customHeight="1">
      <c r="A27" s="60"/>
      <c r="B27" s="60"/>
      <c r="C27" s="61" t="s">
        <v>71</v>
      </c>
      <c r="D27" s="54" t="s">
        <v>120</v>
      </c>
      <c r="E27" s="56"/>
      <c r="F27" s="5" t="s">
        <v>121</v>
      </c>
      <c r="G27" s="5" t="s">
        <v>121</v>
      </c>
      <c r="H27" s="54"/>
      <c r="I27" s="69"/>
    </row>
    <row r="28" spans="1:9" ht="15.95" customHeight="1">
      <c r="A28" s="60"/>
      <c r="B28" s="60"/>
      <c r="C28" s="62"/>
      <c r="D28" s="54" t="s">
        <v>122</v>
      </c>
      <c r="E28" s="56"/>
      <c r="F28" s="5" t="s">
        <v>123</v>
      </c>
      <c r="G28" s="5" t="s">
        <v>123</v>
      </c>
      <c r="H28" s="54"/>
      <c r="I28" s="69"/>
    </row>
    <row r="29" spans="1:9" ht="19.5" customHeight="1">
      <c r="A29" s="60"/>
      <c r="B29" s="60"/>
      <c r="C29" s="63"/>
      <c r="D29" s="54" t="s">
        <v>206</v>
      </c>
      <c r="E29" s="56"/>
      <c r="F29" s="5"/>
      <c r="G29" s="5" t="s">
        <v>207</v>
      </c>
      <c r="H29" s="54"/>
      <c r="I29" s="69"/>
    </row>
    <row r="30" spans="1:9" ht="15.95" customHeight="1">
      <c r="A30" s="60"/>
      <c r="B30" s="60"/>
      <c r="C30" s="61" t="s">
        <v>72</v>
      </c>
      <c r="D30" s="54" t="s">
        <v>211</v>
      </c>
      <c r="E30" s="56"/>
      <c r="F30" s="5" t="s">
        <v>210</v>
      </c>
      <c r="G30" s="5">
        <v>29.66</v>
      </c>
      <c r="H30" s="54"/>
      <c r="I30" s="69"/>
    </row>
    <row r="31" spans="1:9" ht="15.95" customHeight="1">
      <c r="A31" s="60"/>
      <c r="B31" s="60"/>
      <c r="C31" s="62"/>
      <c r="D31" s="54" t="s">
        <v>208</v>
      </c>
      <c r="E31" s="56"/>
      <c r="F31" s="5" t="s">
        <v>210</v>
      </c>
      <c r="G31" s="5">
        <v>20</v>
      </c>
      <c r="H31" s="54"/>
      <c r="I31" s="69"/>
    </row>
    <row r="32" spans="1:9" ht="15.95" customHeight="1">
      <c r="A32" s="60"/>
      <c r="B32" s="60"/>
      <c r="C32" s="62"/>
      <c r="D32" s="54" t="s">
        <v>209</v>
      </c>
      <c r="E32" s="56"/>
      <c r="F32" s="5" t="s">
        <v>210</v>
      </c>
      <c r="G32" s="5">
        <v>20</v>
      </c>
      <c r="H32" s="6"/>
      <c r="I32" s="9"/>
    </row>
    <row r="33" spans="1:9" ht="15.95" customHeight="1">
      <c r="A33" s="60"/>
      <c r="B33" s="60"/>
      <c r="C33" s="62"/>
      <c r="D33" s="54" t="s">
        <v>127</v>
      </c>
      <c r="E33" s="56"/>
      <c r="F33" s="5" t="s">
        <v>210</v>
      </c>
      <c r="G33" s="5">
        <v>980</v>
      </c>
      <c r="H33" s="6"/>
      <c r="I33" s="9"/>
    </row>
    <row r="34" spans="1:9" ht="15.95" customHeight="1">
      <c r="A34" s="60"/>
      <c r="B34" s="60"/>
      <c r="C34" s="62"/>
      <c r="D34" s="54" t="s">
        <v>131</v>
      </c>
      <c r="E34" s="56"/>
      <c r="F34" s="5" t="s">
        <v>210</v>
      </c>
      <c r="G34" s="5">
        <v>247</v>
      </c>
      <c r="H34" s="6"/>
      <c r="I34" s="9"/>
    </row>
    <row r="35" spans="1:9" ht="15.95" customHeight="1">
      <c r="A35" s="60"/>
      <c r="B35" s="60" t="s">
        <v>84</v>
      </c>
      <c r="C35" s="61" t="s">
        <v>74</v>
      </c>
      <c r="D35" s="54" t="s">
        <v>212</v>
      </c>
      <c r="E35" s="56"/>
      <c r="F35" s="5">
        <v>0</v>
      </c>
      <c r="G35" s="5">
        <v>0</v>
      </c>
      <c r="H35" s="54"/>
      <c r="I35" s="69"/>
    </row>
    <row r="36" spans="1:9" ht="15.95" customHeight="1">
      <c r="A36" s="60"/>
      <c r="B36" s="60"/>
      <c r="C36" s="62"/>
      <c r="D36" s="54" t="s">
        <v>213</v>
      </c>
      <c r="E36" s="56"/>
      <c r="F36" s="5" t="s">
        <v>214</v>
      </c>
      <c r="G36" s="5" t="s">
        <v>214</v>
      </c>
      <c r="H36" s="54"/>
      <c r="I36" s="69"/>
    </row>
    <row r="37" spans="1:9" ht="15.95" customHeight="1">
      <c r="A37" s="60"/>
      <c r="B37" s="60"/>
      <c r="C37" s="63"/>
      <c r="D37" s="54"/>
      <c r="E37" s="56"/>
      <c r="F37" s="5"/>
      <c r="G37" s="5"/>
      <c r="H37" s="54"/>
      <c r="I37" s="69"/>
    </row>
    <row r="38" spans="1:9" ht="15.95" customHeight="1">
      <c r="A38" s="60"/>
      <c r="B38" s="60"/>
      <c r="C38" s="61" t="s">
        <v>75</v>
      </c>
      <c r="D38" s="54" t="s">
        <v>142</v>
      </c>
      <c r="E38" s="56"/>
      <c r="F38" s="5" t="s">
        <v>143</v>
      </c>
      <c r="G38" s="5" t="s">
        <v>215</v>
      </c>
      <c r="H38" s="54"/>
      <c r="I38" s="69"/>
    </row>
    <row r="39" spans="1:9" ht="15.95" customHeight="1">
      <c r="A39" s="60"/>
      <c r="B39" s="60"/>
      <c r="C39" s="62"/>
      <c r="D39" s="54" t="s">
        <v>144</v>
      </c>
      <c r="E39" s="56"/>
      <c r="F39" s="5" t="s">
        <v>216</v>
      </c>
      <c r="G39" s="5" t="s">
        <v>217</v>
      </c>
      <c r="H39" s="54"/>
      <c r="I39" s="69"/>
    </row>
    <row r="40" spans="1:9" ht="15.95" customHeight="1">
      <c r="A40" s="60"/>
      <c r="B40" s="60"/>
      <c r="C40" s="63"/>
      <c r="D40" s="54" t="s">
        <v>219</v>
      </c>
      <c r="E40" s="56"/>
      <c r="F40" s="5" t="s">
        <v>147</v>
      </c>
      <c r="G40" s="5" t="s">
        <v>147</v>
      </c>
      <c r="H40" s="54"/>
      <c r="I40" s="69"/>
    </row>
    <row r="41" spans="1:9" ht="15.95" customHeight="1">
      <c r="A41" s="60"/>
      <c r="B41" s="60"/>
      <c r="C41" s="61" t="s">
        <v>76</v>
      </c>
      <c r="D41" s="54" t="s">
        <v>225</v>
      </c>
      <c r="E41" s="56"/>
      <c r="F41" s="5" t="s">
        <v>151</v>
      </c>
      <c r="G41" s="5" t="s">
        <v>151</v>
      </c>
      <c r="H41" s="54"/>
      <c r="I41" s="69"/>
    </row>
    <row r="42" spans="1:9" ht="15.95" customHeight="1">
      <c r="A42" s="60"/>
      <c r="B42" s="60"/>
      <c r="C42" s="62"/>
      <c r="D42" s="54" t="s">
        <v>218</v>
      </c>
      <c r="E42" s="56"/>
      <c r="F42" s="5" t="s">
        <v>151</v>
      </c>
      <c r="G42" s="5" t="s">
        <v>151</v>
      </c>
      <c r="H42" s="54"/>
      <c r="I42" s="69"/>
    </row>
    <row r="43" spans="1:9" ht="21.75" customHeight="1">
      <c r="A43" s="60"/>
      <c r="B43" s="60"/>
      <c r="C43" s="63"/>
      <c r="D43" s="54" t="s">
        <v>220</v>
      </c>
      <c r="E43" s="56"/>
      <c r="F43" s="5" t="s">
        <v>151</v>
      </c>
      <c r="G43" s="5" t="s">
        <v>151</v>
      </c>
      <c r="H43" s="54"/>
      <c r="I43" s="69"/>
    </row>
    <row r="44" spans="1:9" ht="20.25" customHeight="1">
      <c r="A44" s="60"/>
      <c r="B44" s="60"/>
      <c r="C44" s="61" t="s">
        <v>77</v>
      </c>
      <c r="D44" s="54" t="s">
        <v>154</v>
      </c>
      <c r="E44" s="56"/>
      <c r="F44" s="5" t="s">
        <v>155</v>
      </c>
      <c r="G44" s="5" t="s">
        <v>155</v>
      </c>
      <c r="H44" s="54"/>
      <c r="I44" s="69"/>
    </row>
    <row r="45" spans="1:9" ht="27.75" customHeight="1">
      <c r="A45" s="60"/>
      <c r="B45" s="60"/>
      <c r="C45" s="62"/>
      <c r="D45" s="54" t="s">
        <v>222</v>
      </c>
      <c r="E45" s="56"/>
      <c r="F45" s="5" t="s">
        <v>223</v>
      </c>
      <c r="G45" s="5" t="s">
        <v>223</v>
      </c>
      <c r="H45" s="54"/>
      <c r="I45" s="69"/>
    </row>
    <row r="46" spans="1:9" ht="22.5" customHeight="1">
      <c r="A46" s="60"/>
      <c r="B46" s="60"/>
      <c r="C46" s="63"/>
      <c r="D46" s="54" t="s">
        <v>224</v>
      </c>
      <c r="E46" s="56"/>
      <c r="F46" s="5" t="s">
        <v>165</v>
      </c>
      <c r="G46" s="5" t="s">
        <v>165</v>
      </c>
      <c r="H46" s="54"/>
      <c r="I46" s="69"/>
    </row>
    <row r="47" spans="1:9" ht="15.95" customHeight="1">
      <c r="A47" s="60"/>
      <c r="B47" s="60" t="s">
        <v>85</v>
      </c>
      <c r="C47" s="61" t="s">
        <v>79</v>
      </c>
      <c r="D47" s="54" t="s">
        <v>170</v>
      </c>
      <c r="E47" s="56"/>
      <c r="F47" s="5" t="s">
        <v>221</v>
      </c>
      <c r="G47" s="5" t="s">
        <v>221</v>
      </c>
      <c r="H47" s="54"/>
      <c r="I47" s="69"/>
    </row>
    <row r="48" spans="1:9" ht="15.95" customHeight="1">
      <c r="A48" s="60"/>
      <c r="B48" s="60"/>
      <c r="C48" s="62"/>
      <c r="D48" s="54" t="s">
        <v>172</v>
      </c>
      <c r="E48" s="56"/>
      <c r="F48" s="5" t="s">
        <v>221</v>
      </c>
      <c r="G48" s="5" t="s">
        <v>221</v>
      </c>
      <c r="H48" s="54"/>
      <c r="I48" s="69"/>
    </row>
    <row r="49" spans="1:9" ht="15.95" customHeight="1">
      <c r="A49" s="60"/>
      <c r="B49" s="60"/>
      <c r="C49" s="63"/>
      <c r="D49" s="54" t="s">
        <v>173</v>
      </c>
      <c r="E49" s="56"/>
      <c r="F49" s="5" t="s">
        <v>221</v>
      </c>
      <c r="G49" s="5" t="s">
        <v>221</v>
      </c>
      <c r="H49" s="54"/>
      <c r="I49" s="69"/>
    </row>
    <row r="50" spans="1:9" ht="15.95" customHeight="1">
      <c r="A50" s="60"/>
      <c r="B50" s="60"/>
      <c r="C50" s="6" t="s">
        <v>53</v>
      </c>
      <c r="D50" s="54"/>
      <c r="E50" s="56"/>
      <c r="F50" s="5"/>
      <c r="G50" s="5"/>
      <c r="H50" s="54"/>
      <c r="I50" s="69"/>
    </row>
  </sheetData>
  <mergeCells count="98">
    <mergeCell ref="B35:B46"/>
    <mergeCell ref="B47:B50"/>
    <mergeCell ref="A14:A15"/>
    <mergeCell ref="A16:A50"/>
    <mergeCell ref="A2:I2"/>
    <mergeCell ref="A3:I3"/>
    <mergeCell ref="A4:B4"/>
    <mergeCell ref="C4:I4"/>
    <mergeCell ref="A5:A13"/>
    <mergeCell ref="B5:B6"/>
    <mergeCell ref="H50:I50"/>
    <mergeCell ref="C7:D7"/>
    <mergeCell ref="C9:D9"/>
    <mergeCell ref="C10:D10"/>
    <mergeCell ref="C11:D11"/>
    <mergeCell ref="D50:E50"/>
    <mergeCell ref="H49:I49"/>
    <mergeCell ref="H37:I37"/>
    <mergeCell ref="H45:I45"/>
    <mergeCell ref="H38:I38"/>
    <mergeCell ref="H41:I41"/>
    <mergeCell ref="H42:I42"/>
    <mergeCell ref="H47:I47"/>
    <mergeCell ref="H40:I40"/>
    <mergeCell ref="H44:I44"/>
    <mergeCell ref="H46:I46"/>
    <mergeCell ref="H39:I39"/>
    <mergeCell ref="H48:I48"/>
    <mergeCell ref="D17:E17"/>
    <mergeCell ref="H43:I43"/>
    <mergeCell ref="D46:E46"/>
    <mergeCell ref="D24:E24"/>
    <mergeCell ref="D25:E25"/>
    <mergeCell ref="H21:I21"/>
    <mergeCell ref="D26:E26"/>
    <mergeCell ref="D18:E18"/>
    <mergeCell ref="H26:I26"/>
    <mergeCell ref="D21:E21"/>
    <mergeCell ref="C35:C37"/>
    <mergeCell ref="D34:E34"/>
    <mergeCell ref="D29:E29"/>
    <mergeCell ref="H35:I35"/>
    <mergeCell ref="H36:I36"/>
    <mergeCell ref="C38:C40"/>
    <mergeCell ref="D37:E37"/>
    <mergeCell ref="B15:E15"/>
    <mergeCell ref="D19:E19"/>
    <mergeCell ref="D20:E20"/>
    <mergeCell ref="D28:E28"/>
    <mergeCell ref="C17:C21"/>
    <mergeCell ref="C22:C26"/>
    <mergeCell ref="D40:E40"/>
    <mergeCell ref="D33:E33"/>
    <mergeCell ref="C44:C46"/>
    <mergeCell ref="C47:C49"/>
    <mergeCell ref="D42:E42"/>
    <mergeCell ref="D43:E43"/>
    <mergeCell ref="C41:C43"/>
    <mergeCell ref="D41:E41"/>
    <mergeCell ref="D47:E47"/>
    <mergeCell ref="D44:E44"/>
    <mergeCell ref="D45:E45"/>
    <mergeCell ref="D48:E48"/>
    <mergeCell ref="D49:E49"/>
    <mergeCell ref="B13:D13"/>
    <mergeCell ref="B17:B34"/>
    <mergeCell ref="B14:E14"/>
    <mergeCell ref="D36:E36"/>
    <mergeCell ref="D38:E38"/>
    <mergeCell ref="D35:E35"/>
    <mergeCell ref="D39:E39"/>
    <mergeCell ref="H23:I23"/>
    <mergeCell ref="H18:I18"/>
    <mergeCell ref="C30:C34"/>
    <mergeCell ref="H28:I28"/>
    <mergeCell ref="C27:C29"/>
    <mergeCell ref="D32:E32"/>
    <mergeCell ref="H31:I31"/>
    <mergeCell ref="D31:E31"/>
    <mergeCell ref="D22:E22"/>
    <mergeCell ref="H22:I22"/>
    <mergeCell ref="D16:E16"/>
    <mergeCell ref="H16:I16"/>
    <mergeCell ref="F14:I14"/>
    <mergeCell ref="H17:I17"/>
    <mergeCell ref="D27:E27"/>
    <mergeCell ref="D30:E30"/>
    <mergeCell ref="H30:I30"/>
    <mergeCell ref="H27:I27"/>
    <mergeCell ref="H29:I29"/>
    <mergeCell ref="D23:E23"/>
    <mergeCell ref="C12:D12"/>
    <mergeCell ref="E5:E6"/>
    <mergeCell ref="G5:G6"/>
    <mergeCell ref="I5:I6"/>
    <mergeCell ref="C8:D8"/>
    <mergeCell ref="F15:I15"/>
    <mergeCell ref="C5:D6"/>
  </mergeCells>
  <phoneticPr fontId="17" type="noConversion"/>
  <printOptions horizontalCentered="1"/>
  <pageMargins left="0.47222222222222199" right="0.47222222222222199" top="0.59027777777777801" bottom="0.59027777777777801" header="0.35416666666666702" footer="0.39305555555555599"/>
  <pageSetup paperSize="9" scale="93" fitToHeight="0" orientation="portrait"/>
  <headerFooter alignWithMargins="0"/>
</worksheet>
</file>

<file path=xl/worksheets/sheet5.xml><?xml version="1.0" encoding="utf-8"?>
<worksheet xmlns="http://schemas.openxmlformats.org/spreadsheetml/2006/main" xmlns:r="http://schemas.openxmlformats.org/officeDocument/2006/relationships">
  <sheetPr codeName="Sheet5">
    <tabColor theme="9" tint="0.39997558519241921"/>
    <pageSetUpPr fitToPage="1"/>
  </sheetPr>
  <dimension ref="A1:I54"/>
  <sheetViews>
    <sheetView showGridLines="0" workbookViewId="0">
      <pane xSplit="3" ySplit="4" topLeftCell="D5" activePane="bottomRight" state="frozen"/>
      <selection pane="topRight"/>
      <selection pane="bottomLeft"/>
      <selection pane="bottomRight" activeCell="D4" sqref="D4:E4"/>
    </sheetView>
  </sheetViews>
  <sheetFormatPr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10.625" style="2" customWidth="1"/>
    <col min="10" max="16384" width="9" style="2"/>
  </cols>
  <sheetData>
    <row r="1" spans="1:9" s="1" customFormat="1" ht="16.5" customHeight="1">
      <c r="A1" s="3" t="s">
        <v>81</v>
      </c>
      <c r="B1" s="4"/>
      <c r="C1" s="4"/>
    </row>
    <row r="2" spans="1:9" ht="23.25" customHeight="1">
      <c r="A2" s="65" t="s">
        <v>86</v>
      </c>
      <c r="B2" s="65"/>
      <c r="C2" s="65"/>
      <c r="D2" s="65"/>
      <c r="E2" s="65"/>
      <c r="F2" s="65"/>
      <c r="G2" s="65"/>
      <c r="H2" s="65"/>
      <c r="I2" s="65"/>
    </row>
    <row r="3" spans="1:9" ht="18" customHeight="1">
      <c r="A3" s="66" t="s">
        <v>39</v>
      </c>
      <c r="B3" s="66"/>
      <c r="C3" s="66"/>
      <c r="D3" s="66"/>
      <c r="E3" s="66"/>
      <c r="F3" s="66"/>
      <c r="G3" s="66"/>
      <c r="H3" s="66"/>
      <c r="I3" s="66"/>
    </row>
    <row r="4" spans="1:9" ht="21.95" customHeight="1">
      <c r="A4" s="60" t="s">
        <v>60</v>
      </c>
      <c r="B4" s="5" t="s">
        <v>61</v>
      </c>
      <c r="C4" s="6" t="s">
        <v>62</v>
      </c>
      <c r="D4" s="54" t="s">
        <v>63</v>
      </c>
      <c r="E4" s="56"/>
      <c r="F4" s="5" t="s">
        <v>65</v>
      </c>
      <c r="G4" s="5" t="s">
        <v>66</v>
      </c>
      <c r="H4" s="54" t="s">
        <v>82</v>
      </c>
      <c r="I4" s="69"/>
    </row>
    <row r="5" spans="1:9" ht="27" customHeight="1">
      <c r="A5" s="60"/>
      <c r="B5" s="60" t="s">
        <v>83</v>
      </c>
      <c r="C5" s="61" t="s">
        <v>69</v>
      </c>
      <c r="D5" s="54" t="s">
        <v>87</v>
      </c>
      <c r="E5" s="56"/>
      <c r="F5" s="5" t="s">
        <v>88</v>
      </c>
      <c r="G5" s="5"/>
      <c r="H5" s="54"/>
      <c r="I5" s="69"/>
    </row>
    <row r="6" spans="1:9" ht="27" customHeight="1">
      <c r="A6" s="60"/>
      <c r="B6" s="60"/>
      <c r="C6" s="62"/>
      <c r="D6" s="54" t="s">
        <v>89</v>
      </c>
      <c r="E6" s="56"/>
      <c r="F6" s="5" t="s">
        <v>88</v>
      </c>
      <c r="G6" s="5"/>
      <c r="H6" s="54"/>
      <c r="I6" s="69"/>
    </row>
    <row r="7" spans="1:9" customFormat="1" ht="27" customHeight="1">
      <c r="A7" s="60"/>
      <c r="B7" s="60"/>
      <c r="C7" s="62"/>
      <c r="D7" s="54" t="s">
        <v>90</v>
      </c>
      <c r="E7" s="56"/>
      <c r="F7" s="5" t="s">
        <v>91</v>
      </c>
      <c r="G7" s="5"/>
      <c r="H7" s="54"/>
      <c r="I7" s="69"/>
    </row>
    <row r="8" spans="1:9" customFormat="1" ht="27" customHeight="1">
      <c r="A8" s="60"/>
      <c r="B8" s="60"/>
      <c r="C8" s="62"/>
      <c r="D8" s="54" t="s">
        <v>92</v>
      </c>
      <c r="E8" s="56"/>
      <c r="F8" s="5" t="s">
        <v>93</v>
      </c>
      <c r="G8" s="5"/>
      <c r="H8" s="54"/>
      <c r="I8" s="69"/>
    </row>
    <row r="9" spans="1:9" ht="27" customHeight="1">
      <c r="A9" s="60"/>
      <c r="B9" s="60"/>
      <c r="C9" s="62"/>
      <c r="D9" s="54" t="s">
        <v>94</v>
      </c>
      <c r="E9" s="56"/>
      <c r="F9" s="5" t="s">
        <v>88</v>
      </c>
      <c r="G9" s="5"/>
      <c r="H9" s="54"/>
      <c r="I9" s="69"/>
    </row>
    <row r="10" spans="1:9" ht="27" customHeight="1">
      <c r="A10" s="60"/>
      <c r="B10" s="60"/>
      <c r="C10" s="62"/>
      <c r="D10" s="54" t="s">
        <v>95</v>
      </c>
      <c r="E10" s="56"/>
      <c r="F10" s="5" t="s">
        <v>96</v>
      </c>
      <c r="G10" s="5"/>
      <c r="H10" s="54"/>
      <c r="I10" s="69"/>
    </row>
    <row r="11" spans="1:9" ht="27" customHeight="1">
      <c r="A11" s="60"/>
      <c r="B11" s="60"/>
      <c r="C11" s="61" t="s">
        <v>70</v>
      </c>
      <c r="D11" s="54" t="s">
        <v>97</v>
      </c>
      <c r="E11" s="56"/>
      <c r="F11" s="8" t="s">
        <v>98</v>
      </c>
      <c r="G11" s="5"/>
      <c r="H11" s="54" t="s">
        <v>99</v>
      </c>
      <c r="I11" s="69"/>
    </row>
    <row r="12" spans="1:9" ht="27" customHeight="1">
      <c r="A12" s="60"/>
      <c r="B12" s="60"/>
      <c r="C12" s="62"/>
      <c r="D12" s="54" t="s">
        <v>100</v>
      </c>
      <c r="E12" s="56"/>
      <c r="F12" s="5" t="s">
        <v>101</v>
      </c>
      <c r="G12" s="5"/>
      <c r="H12" s="54" t="s">
        <v>102</v>
      </c>
      <c r="I12" s="69"/>
    </row>
    <row r="13" spans="1:9" ht="27" customHeight="1">
      <c r="A13" s="60"/>
      <c r="B13" s="60"/>
      <c r="C13" s="62"/>
      <c r="D13" s="54" t="s">
        <v>103</v>
      </c>
      <c r="E13" s="56"/>
      <c r="F13" s="5" t="s">
        <v>104</v>
      </c>
      <c r="G13" s="5"/>
      <c r="H13" s="54" t="s">
        <v>105</v>
      </c>
      <c r="I13" s="69"/>
    </row>
    <row r="14" spans="1:9" ht="27" customHeight="1">
      <c r="A14" s="60"/>
      <c r="B14" s="60"/>
      <c r="C14" s="62"/>
      <c r="D14" s="54" t="s">
        <v>106</v>
      </c>
      <c r="E14" s="56"/>
      <c r="F14" s="5" t="s">
        <v>104</v>
      </c>
      <c r="G14" s="5"/>
      <c r="H14" s="54" t="s">
        <v>107</v>
      </c>
      <c r="I14" s="69"/>
    </row>
    <row r="15" spans="1:9" ht="27" customHeight="1">
      <c r="A15" s="60"/>
      <c r="B15" s="60"/>
      <c r="C15" s="63"/>
      <c r="D15" s="54" t="s">
        <v>108</v>
      </c>
      <c r="E15" s="56"/>
      <c r="F15" s="5" t="s">
        <v>104</v>
      </c>
      <c r="G15" s="5"/>
      <c r="H15" s="54" t="s">
        <v>109</v>
      </c>
      <c r="I15" s="69"/>
    </row>
    <row r="16" spans="1:9" ht="27" customHeight="1">
      <c r="A16" s="60"/>
      <c r="B16" s="60"/>
      <c r="C16" s="63"/>
      <c r="D16" s="54" t="s">
        <v>110</v>
      </c>
      <c r="E16" s="56"/>
      <c r="F16" s="8">
        <v>1</v>
      </c>
      <c r="G16" s="5"/>
      <c r="H16" s="54"/>
      <c r="I16" s="56"/>
    </row>
    <row r="17" spans="1:9" ht="27" customHeight="1">
      <c r="A17" s="60"/>
      <c r="B17" s="60"/>
      <c r="C17" s="63"/>
      <c r="D17" s="54" t="s">
        <v>111</v>
      </c>
      <c r="E17" s="56"/>
      <c r="F17" s="5" t="s">
        <v>112</v>
      </c>
      <c r="G17" s="5"/>
      <c r="H17" s="54" t="s">
        <v>113</v>
      </c>
      <c r="I17" s="56"/>
    </row>
    <row r="18" spans="1:9" ht="27" customHeight="1">
      <c r="A18" s="60"/>
      <c r="B18" s="60"/>
      <c r="C18" s="63"/>
      <c r="D18" s="54" t="s">
        <v>114</v>
      </c>
      <c r="E18" s="56"/>
      <c r="F18" s="5" t="s">
        <v>98</v>
      </c>
      <c r="G18" s="5"/>
      <c r="H18" s="54" t="s">
        <v>115</v>
      </c>
      <c r="I18" s="56"/>
    </row>
    <row r="19" spans="1:9" ht="27" customHeight="1">
      <c r="A19" s="60"/>
      <c r="B19" s="60"/>
      <c r="C19" s="63"/>
      <c r="D19" s="54" t="s">
        <v>116</v>
      </c>
      <c r="E19" s="56"/>
      <c r="F19" s="8">
        <v>1</v>
      </c>
      <c r="G19" s="5"/>
      <c r="H19" s="54" t="s">
        <v>117</v>
      </c>
      <c r="I19" s="56"/>
    </row>
    <row r="20" spans="1:9" ht="38.1" customHeight="1">
      <c r="A20" s="60"/>
      <c r="B20" s="60"/>
      <c r="C20" s="63"/>
      <c r="D20" s="54" t="s">
        <v>118</v>
      </c>
      <c r="E20" s="56"/>
      <c r="F20" s="8">
        <v>1</v>
      </c>
      <c r="G20" s="5"/>
      <c r="H20" s="54" t="s">
        <v>119</v>
      </c>
      <c r="I20" s="69"/>
    </row>
    <row r="21" spans="1:9" ht="27" customHeight="1">
      <c r="A21" s="60"/>
      <c r="B21" s="60"/>
      <c r="C21" s="63"/>
      <c r="D21" s="54" t="s">
        <v>53</v>
      </c>
      <c r="E21" s="56"/>
      <c r="F21" s="5"/>
      <c r="G21" s="5"/>
      <c r="H21" s="54"/>
      <c r="I21" s="69"/>
    </row>
    <row r="22" spans="1:9" ht="27" customHeight="1">
      <c r="A22" s="60"/>
      <c r="B22" s="60"/>
      <c r="C22" s="61" t="s">
        <v>71</v>
      </c>
      <c r="D22" s="54" t="s">
        <v>120</v>
      </c>
      <c r="E22" s="56"/>
      <c r="F22" s="5" t="s">
        <v>121</v>
      </c>
      <c r="G22" s="5"/>
      <c r="H22" s="54"/>
      <c r="I22" s="69"/>
    </row>
    <row r="23" spans="1:9" ht="27" customHeight="1">
      <c r="A23" s="60"/>
      <c r="B23" s="60"/>
      <c r="C23" s="62"/>
      <c r="D23" s="54" t="s">
        <v>122</v>
      </c>
      <c r="E23" s="56"/>
      <c r="F23" s="5" t="s">
        <v>123</v>
      </c>
      <c r="G23" s="5"/>
      <c r="H23" s="54"/>
      <c r="I23" s="69"/>
    </row>
    <row r="24" spans="1:9" ht="27" customHeight="1">
      <c r="A24" s="60"/>
      <c r="B24" s="60"/>
      <c r="C24" s="62"/>
      <c r="D24" s="54" t="s">
        <v>124</v>
      </c>
      <c r="E24" s="56"/>
      <c r="F24" s="5"/>
      <c r="G24" s="5"/>
      <c r="H24" s="54"/>
      <c r="I24" s="69"/>
    </row>
    <row r="25" spans="1:9" ht="27" customHeight="1">
      <c r="A25" s="60"/>
      <c r="B25" s="60"/>
      <c r="C25" s="63"/>
      <c r="D25" s="54" t="s">
        <v>125</v>
      </c>
      <c r="E25" s="56"/>
      <c r="F25" s="5" t="s">
        <v>126</v>
      </c>
      <c r="G25" s="5"/>
      <c r="H25" s="54"/>
      <c r="I25" s="69"/>
    </row>
    <row r="26" spans="1:9" ht="27" customHeight="1">
      <c r="A26" s="60"/>
      <c r="B26" s="60"/>
      <c r="C26" s="61" t="s">
        <v>72</v>
      </c>
      <c r="D26" s="54" t="s">
        <v>127</v>
      </c>
      <c r="E26" s="56"/>
      <c r="F26" s="5" t="s">
        <v>128</v>
      </c>
      <c r="G26" s="5"/>
      <c r="H26" s="54"/>
      <c r="I26" s="69"/>
    </row>
    <row r="27" spans="1:9" ht="27" customHeight="1">
      <c r="A27" s="60"/>
      <c r="B27" s="60"/>
      <c r="C27" s="62"/>
      <c r="D27" s="54" t="s">
        <v>129</v>
      </c>
      <c r="E27" s="56"/>
      <c r="F27" s="5" t="s">
        <v>130</v>
      </c>
      <c r="G27" s="5"/>
      <c r="H27" s="54"/>
      <c r="I27" s="69"/>
    </row>
    <row r="28" spans="1:9" ht="27" customHeight="1">
      <c r="A28" s="60"/>
      <c r="B28" s="60"/>
      <c r="C28" s="62"/>
      <c r="D28" s="54" t="s">
        <v>131</v>
      </c>
      <c r="E28" s="56"/>
      <c r="F28" s="5" t="s">
        <v>128</v>
      </c>
      <c r="G28" s="5"/>
      <c r="H28" s="54"/>
      <c r="I28" s="69"/>
    </row>
    <row r="29" spans="1:9" ht="27" customHeight="1">
      <c r="A29" s="60"/>
      <c r="B29" s="60"/>
      <c r="C29" s="62"/>
      <c r="D29" s="54" t="s">
        <v>132</v>
      </c>
      <c r="E29" s="56"/>
      <c r="F29" s="5" t="s">
        <v>128</v>
      </c>
      <c r="G29" s="5"/>
      <c r="H29" s="54"/>
      <c r="I29" s="69"/>
    </row>
    <row r="30" spans="1:9" ht="27" customHeight="1">
      <c r="A30" s="60"/>
      <c r="B30" s="60"/>
      <c r="C30" s="63"/>
      <c r="D30" s="54" t="s">
        <v>133</v>
      </c>
      <c r="E30" s="56"/>
      <c r="F30" s="5" t="s">
        <v>128</v>
      </c>
      <c r="G30" s="5"/>
      <c r="H30" s="54"/>
      <c r="I30" s="69"/>
    </row>
    <row r="31" spans="1:9" ht="38.1" customHeight="1">
      <c r="A31" s="60" t="s">
        <v>60</v>
      </c>
      <c r="B31" s="60" t="s">
        <v>84</v>
      </c>
      <c r="C31" s="61" t="s">
        <v>74</v>
      </c>
      <c r="D31" s="54" t="s">
        <v>134</v>
      </c>
      <c r="E31" s="56"/>
      <c r="F31" s="5" t="s">
        <v>135</v>
      </c>
      <c r="G31" s="5"/>
      <c r="H31" s="54" t="s">
        <v>136</v>
      </c>
      <c r="I31" s="69"/>
    </row>
    <row r="32" spans="1:9" ht="27" customHeight="1">
      <c r="A32" s="60"/>
      <c r="B32" s="60"/>
      <c r="C32" s="62"/>
      <c r="D32" s="54" t="s">
        <v>137</v>
      </c>
      <c r="E32" s="56"/>
      <c r="F32" s="5" t="s">
        <v>138</v>
      </c>
      <c r="G32" s="5"/>
      <c r="H32" s="54" t="s">
        <v>139</v>
      </c>
      <c r="I32" s="69"/>
    </row>
    <row r="33" spans="1:9" ht="27" customHeight="1">
      <c r="A33" s="60"/>
      <c r="B33" s="60"/>
      <c r="C33" s="63"/>
      <c r="D33" s="54" t="s">
        <v>140</v>
      </c>
      <c r="E33" s="56"/>
      <c r="F33" s="5" t="s">
        <v>141</v>
      </c>
      <c r="G33" s="5"/>
      <c r="H33" s="54"/>
      <c r="I33" s="69"/>
    </row>
    <row r="34" spans="1:9" ht="27" customHeight="1">
      <c r="A34" s="60"/>
      <c r="B34" s="60"/>
      <c r="C34" s="63"/>
      <c r="D34" s="54" t="s">
        <v>53</v>
      </c>
      <c r="E34" s="56"/>
      <c r="F34" s="5"/>
      <c r="G34" s="5"/>
      <c r="H34" s="54"/>
      <c r="I34" s="69"/>
    </row>
    <row r="35" spans="1:9" ht="27" customHeight="1">
      <c r="A35" s="60"/>
      <c r="B35" s="60"/>
      <c r="C35" s="61" t="s">
        <v>75</v>
      </c>
      <c r="D35" s="54" t="s">
        <v>142</v>
      </c>
      <c r="E35" s="56"/>
      <c r="F35" s="5" t="s">
        <v>143</v>
      </c>
      <c r="G35" s="5"/>
      <c r="H35" s="54"/>
      <c r="I35" s="69"/>
    </row>
    <row r="36" spans="1:9" ht="27" customHeight="1">
      <c r="A36" s="60"/>
      <c r="B36" s="60"/>
      <c r="C36" s="62"/>
      <c r="D36" s="54" t="s">
        <v>144</v>
      </c>
      <c r="E36" s="56"/>
      <c r="F36" s="5" t="s">
        <v>145</v>
      </c>
      <c r="G36" s="5"/>
      <c r="H36" s="54"/>
      <c r="I36" s="69"/>
    </row>
    <row r="37" spans="1:9" ht="27" customHeight="1">
      <c r="A37" s="60"/>
      <c r="B37" s="60"/>
      <c r="C37" s="63"/>
      <c r="D37" s="54" t="s">
        <v>146</v>
      </c>
      <c r="E37" s="56"/>
      <c r="F37" s="5" t="s">
        <v>147</v>
      </c>
      <c r="G37" s="5"/>
      <c r="H37" s="54"/>
      <c r="I37" s="69"/>
    </row>
    <row r="38" spans="1:9" ht="27" customHeight="1">
      <c r="A38" s="60"/>
      <c r="B38" s="60"/>
      <c r="C38" s="63"/>
      <c r="D38" s="54" t="s">
        <v>148</v>
      </c>
      <c r="E38" s="56"/>
      <c r="F38" s="5" t="s">
        <v>149</v>
      </c>
      <c r="G38" s="5"/>
      <c r="H38" s="54"/>
      <c r="I38" s="69"/>
    </row>
    <row r="39" spans="1:9" ht="27" customHeight="1">
      <c r="A39" s="60"/>
      <c r="B39" s="60"/>
      <c r="C39" s="63"/>
      <c r="D39" s="54" t="s">
        <v>150</v>
      </c>
      <c r="E39" s="56"/>
      <c r="F39" s="5" t="s">
        <v>151</v>
      </c>
      <c r="G39" s="5"/>
      <c r="H39" s="54"/>
      <c r="I39" s="69"/>
    </row>
    <row r="40" spans="1:9" ht="27" customHeight="1">
      <c r="A40" s="60"/>
      <c r="B40" s="60"/>
      <c r="C40" s="63"/>
      <c r="D40" s="54" t="s">
        <v>152</v>
      </c>
      <c r="E40" s="56"/>
      <c r="F40" s="5" t="s">
        <v>153</v>
      </c>
      <c r="G40" s="5"/>
      <c r="H40" s="54"/>
      <c r="I40" s="69"/>
    </row>
    <row r="41" spans="1:9" ht="27" customHeight="1">
      <c r="A41" s="60"/>
      <c r="B41" s="60"/>
      <c r="C41" s="63"/>
      <c r="D41" s="54" t="s">
        <v>154</v>
      </c>
      <c r="E41" s="56"/>
      <c r="F41" s="5" t="s">
        <v>155</v>
      </c>
      <c r="G41" s="5"/>
      <c r="H41" s="54"/>
      <c r="I41" s="69"/>
    </row>
    <row r="42" spans="1:9" ht="27" customHeight="1">
      <c r="A42" s="60"/>
      <c r="B42" s="60"/>
      <c r="C42" s="63"/>
      <c r="D42" s="54" t="s">
        <v>156</v>
      </c>
      <c r="E42" s="56"/>
      <c r="F42" s="5" t="s">
        <v>157</v>
      </c>
      <c r="G42" s="5"/>
      <c r="H42" s="54"/>
      <c r="I42" s="69"/>
    </row>
    <row r="43" spans="1:9" ht="27" customHeight="1">
      <c r="A43" s="60"/>
      <c r="B43" s="60"/>
      <c r="C43" s="63"/>
      <c r="D43" s="54" t="s">
        <v>158</v>
      </c>
      <c r="E43" s="56"/>
      <c r="F43" s="5" t="s">
        <v>159</v>
      </c>
      <c r="G43" s="5"/>
      <c r="H43" s="6"/>
      <c r="I43" s="9"/>
    </row>
    <row r="44" spans="1:9" ht="27" customHeight="1">
      <c r="A44" s="60"/>
      <c r="B44" s="60"/>
      <c r="C44" s="63"/>
      <c r="D44" s="54" t="s">
        <v>53</v>
      </c>
      <c r="E44" s="56"/>
      <c r="F44" s="5"/>
      <c r="G44" s="5"/>
      <c r="H44" s="54"/>
      <c r="I44" s="69"/>
    </row>
    <row r="45" spans="1:9" ht="27" customHeight="1">
      <c r="A45" s="60"/>
      <c r="B45" s="60"/>
      <c r="C45" s="61" t="s">
        <v>76</v>
      </c>
      <c r="D45" s="54" t="s">
        <v>160</v>
      </c>
      <c r="E45" s="56"/>
      <c r="F45" s="5" t="s">
        <v>161</v>
      </c>
      <c r="G45" s="5"/>
      <c r="H45" s="54"/>
      <c r="I45" s="69"/>
    </row>
    <row r="46" spans="1:9" ht="27" customHeight="1">
      <c r="A46" s="60"/>
      <c r="B46" s="60"/>
      <c r="C46" s="62"/>
      <c r="D46" s="54" t="s">
        <v>162</v>
      </c>
      <c r="E46" s="56"/>
      <c r="F46" s="5" t="s">
        <v>163</v>
      </c>
      <c r="G46" s="5"/>
      <c r="H46" s="54"/>
      <c r="I46" s="69"/>
    </row>
    <row r="47" spans="1:9" ht="27" customHeight="1">
      <c r="A47" s="60"/>
      <c r="B47" s="60"/>
      <c r="C47" s="63"/>
      <c r="D47" s="54" t="s">
        <v>53</v>
      </c>
      <c r="E47" s="56"/>
      <c r="F47" s="5"/>
      <c r="G47" s="5"/>
      <c r="H47" s="54"/>
      <c r="I47" s="69"/>
    </row>
    <row r="48" spans="1:9" ht="27" customHeight="1">
      <c r="A48" s="60"/>
      <c r="B48" s="60"/>
      <c r="C48" s="61" t="s">
        <v>77</v>
      </c>
      <c r="D48" s="54" t="s">
        <v>164</v>
      </c>
      <c r="E48" s="56"/>
      <c r="F48" s="5" t="s">
        <v>165</v>
      </c>
      <c r="G48" s="5"/>
      <c r="H48" s="54"/>
      <c r="I48" s="69"/>
    </row>
    <row r="49" spans="1:9" ht="27" customHeight="1">
      <c r="A49" s="60"/>
      <c r="B49" s="60"/>
      <c r="C49" s="62"/>
      <c r="D49" s="54" t="s">
        <v>166</v>
      </c>
      <c r="E49" s="56"/>
      <c r="F49" s="5" t="s">
        <v>167</v>
      </c>
      <c r="G49" s="5"/>
      <c r="H49" s="54"/>
      <c r="I49" s="69"/>
    </row>
    <row r="50" spans="1:9" ht="27" customHeight="1">
      <c r="A50" s="60"/>
      <c r="B50" s="60"/>
      <c r="C50" s="62"/>
      <c r="D50" s="54" t="s">
        <v>168</v>
      </c>
      <c r="E50" s="56"/>
      <c r="F50" s="5" t="s">
        <v>169</v>
      </c>
      <c r="G50" s="5"/>
      <c r="H50" s="54"/>
      <c r="I50" s="69"/>
    </row>
    <row r="51" spans="1:9" ht="27" customHeight="1">
      <c r="A51" s="60"/>
      <c r="B51" s="60"/>
      <c r="C51" s="63"/>
      <c r="D51" s="54" t="s">
        <v>53</v>
      </c>
      <c r="E51" s="56"/>
      <c r="F51" s="5"/>
      <c r="G51" s="5"/>
      <c r="H51" s="54"/>
      <c r="I51" s="69"/>
    </row>
    <row r="52" spans="1:9" ht="27" customHeight="1">
      <c r="A52" s="60"/>
      <c r="B52" s="60" t="s">
        <v>85</v>
      </c>
      <c r="C52" s="61" t="s">
        <v>79</v>
      </c>
      <c r="D52" s="54" t="s">
        <v>170</v>
      </c>
      <c r="E52" s="56"/>
      <c r="F52" s="5" t="s">
        <v>171</v>
      </c>
      <c r="G52" s="5"/>
      <c r="H52" s="54"/>
      <c r="I52" s="69"/>
    </row>
    <row r="53" spans="1:9" ht="27" customHeight="1">
      <c r="A53" s="60"/>
      <c r="B53" s="60"/>
      <c r="C53" s="62"/>
      <c r="D53" s="54" t="s">
        <v>172</v>
      </c>
      <c r="E53" s="56"/>
      <c r="F53" s="5" t="s">
        <v>171</v>
      </c>
      <c r="G53" s="5"/>
      <c r="H53" s="54"/>
      <c r="I53" s="69"/>
    </row>
    <row r="54" spans="1:9" ht="27" customHeight="1">
      <c r="A54" s="60"/>
      <c r="B54" s="60"/>
      <c r="C54" s="63"/>
      <c r="D54" s="54" t="s">
        <v>173</v>
      </c>
      <c r="E54" s="56"/>
      <c r="F54" s="5" t="s">
        <v>171</v>
      </c>
      <c r="G54" s="5"/>
      <c r="H54" s="54"/>
      <c r="I54" s="69"/>
    </row>
  </sheetData>
  <mergeCells count="117">
    <mergeCell ref="H10:I10"/>
    <mergeCell ref="H16:I16"/>
    <mergeCell ref="D7:E7"/>
    <mergeCell ref="H7:I7"/>
    <mergeCell ref="D12:E12"/>
    <mergeCell ref="D11:E11"/>
    <mergeCell ref="H11:I11"/>
    <mergeCell ref="D8:E8"/>
    <mergeCell ref="H8:I8"/>
    <mergeCell ref="A2:I2"/>
    <mergeCell ref="A3:I3"/>
    <mergeCell ref="D4:E4"/>
    <mergeCell ref="H4:I4"/>
    <mergeCell ref="A4:A30"/>
    <mergeCell ref="D5:E5"/>
    <mergeCell ref="H5:I5"/>
    <mergeCell ref="D10:E10"/>
    <mergeCell ref="D15:E15"/>
    <mergeCell ref="H12:I12"/>
    <mergeCell ref="H20:I20"/>
    <mergeCell ref="H15:I15"/>
    <mergeCell ref="H17:I17"/>
    <mergeCell ref="D13:E13"/>
    <mergeCell ref="H13:I13"/>
    <mergeCell ref="D20:E20"/>
    <mergeCell ref="D17:E17"/>
    <mergeCell ref="D14:E14"/>
    <mergeCell ref="H22:I22"/>
    <mergeCell ref="D9:E9"/>
    <mergeCell ref="H9:I9"/>
    <mergeCell ref="D6:E6"/>
    <mergeCell ref="H6:I6"/>
    <mergeCell ref="H14:I14"/>
    <mergeCell ref="D18:E18"/>
    <mergeCell ref="H18:I18"/>
    <mergeCell ref="D19:E19"/>
    <mergeCell ref="H19:I19"/>
    <mergeCell ref="D23:E23"/>
    <mergeCell ref="H23:I23"/>
    <mergeCell ref="D24:E24"/>
    <mergeCell ref="H24:I24"/>
    <mergeCell ref="D25:E25"/>
    <mergeCell ref="D27:E27"/>
    <mergeCell ref="H27:I27"/>
    <mergeCell ref="D30:E30"/>
    <mergeCell ref="H25:I25"/>
    <mergeCell ref="H26:I26"/>
    <mergeCell ref="H21:I21"/>
    <mergeCell ref="H40:I40"/>
    <mergeCell ref="H38:I38"/>
    <mergeCell ref="H30:I30"/>
    <mergeCell ref="H31:I31"/>
    <mergeCell ref="D32:E32"/>
    <mergeCell ref="H32:I32"/>
    <mergeCell ref="H36:I36"/>
    <mergeCell ref="D26:E26"/>
    <mergeCell ref="D21:E21"/>
    <mergeCell ref="D16:E16"/>
    <mergeCell ref="H41:I41"/>
    <mergeCell ref="D37:E37"/>
    <mergeCell ref="H37:I37"/>
    <mergeCell ref="H28:I28"/>
    <mergeCell ref="D29:E29"/>
    <mergeCell ref="H29:I29"/>
    <mergeCell ref="D33:E33"/>
    <mergeCell ref="H33:I33"/>
    <mergeCell ref="D34:E34"/>
    <mergeCell ref="H34:I34"/>
    <mergeCell ref="D35:E35"/>
    <mergeCell ref="H35:I35"/>
    <mergeCell ref="C45:C47"/>
    <mergeCell ref="D38:E38"/>
    <mergeCell ref="D39:E39"/>
    <mergeCell ref="D40:E40"/>
    <mergeCell ref="D41:E41"/>
    <mergeCell ref="H42:I42"/>
    <mergeCell ref="H39:I39"/>
    <mergeCell ref="B5:B30"/>
    <mergeCell ref="B31:B51"/>
    <mergeCell ref="D42:E42"/>
    <mergeCell ref="D28:E28"/>
    <mergeCell ref="D22:E22"/>
    <mergeCell ref="C5:C10"/>
    <mergeCell ref="C11:C21"/>
    <mergeCell ref="C22:C25"/>
    <mergeCell ref="C26:C30"/>
    <mergeCell ref="C35:C44"/>
    <mergeCell ref="A31:A54"/>
    <mergeCell ref="C48:C51"/>
    <mergeCell ref="C52:C54"/>
    <mergeCell ref="D48:E48"/>
    <mergeCell ref="D49:E49"/>
    <mergeCell ref="D50:E50"/>
    <mergeCell ref="D36:E36"/>
    <mergeCell ref="D47:E47"/>
    <mergeCell ref="D43:E43"/>
    <mergeCell ref="D44:E44"/>
    <mergeCell ref="H47:I47"/>
    <mergeCell ref="B52:B54"/>
    <mergeCell ref="D53:E53"/>
    <mergeCell ref="C31:C34"/>
    <mergeCell ref="D46:E46"/>
    <mergeCell ref="D51:E51"/>
    <mergeCell ref="D45:E45"/>
    <mergeCell ref="D52:E52"/>
    <mergeCell ref="D31:E31"/>
    <mergeCell ref="D54:E54"/>
    <mergeCell ref="H46:I46"/>
    <mergeCell ref="H44:I44"/>
    <mergeCell ref="H45:I45"/>
    <mergeCell ref="H53:I53"/>
    <mergeCell ref="H54:I54"/>
    <mergeCell ref="H51:I51"/>
    <mergeCell ref="H52:I52"/>
    <mergeCell ref="H48:I48"/>
    <mergeCell ref="H49:I49"/>
    <mergeCell ref="H50:I50"/>
  </mergeCells>
  <phoneticPr fontId="17" type="noConversion"/>
  <printOptions horizontalCentered="1"/>
  <pageMargins left="0.47222222222222199" right="0.47222222222222199" top="0.43263888888888902" bottom="0.43263888888888902" header="0.35416666666666702" footer="0.39305555555555599"/>
  <pageSetup paperSize="9" scale="93"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封面</vt:lpstr>
      <vt:lpstr>部门基本情况表</vt:lpstr>
      <vt:lpstr>整体自评表（评分）</vt:lpstr>
      <vt:lpstr>整体自评表（不评分）</vt:lpstr>
      <vt:lpstr>整体自评参考指标</vt:lpstr>
      <vt:lpstr>'整体自评表（不评分）'!Print_Titles</vt:lpstr>
      <vt:lpstr>整体自评参考指标!Print_Titles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Administrator</cp:lastModifiedBy>
  <cp:lastPrinted>2017-06-28T08:01:00Z</cp:lastPrinted>
  <dcterms:created xsi:type="dcterms:W3CDTF">2016-05-24T07:44:00Z</dcterms:created>
  <dcterms:modified xsi:type="dcterms:W3CDTF">2020-09-20T03:00:51Z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