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28800" windowHeight="12540" activeTab="3"/>
  </bookViews>
  <sheets>
    <sheet name="封面" sheetId="2" r:id="rId1"/>
    <sheet name="部门基本情况表" sheetId="1" r:id="rId2"/>
    <sheet name="整体自评表（评分）" sheetId="3" state="hidden" r:id="rId3"/>
    <sheet name="整体自评表（不评分）" sheetId="4" r:id="rId4"/>
    <sheet name="整体自评参考指标" sheetId="5" r:id="rId5"/>
  </sheets>
  <definedNames>
    <definedName name="_xlnm.Print_Titles" localSheetId="3">'整体自评表（不评分）'!$16:$16</definedName>
    <definedName name="_xlnm.Print_Titles" localSheetId="4">整体自评参考指标!$2:$4</definedName>
  </definedNames>
  <calcPr calcId="114210" fullCalcOnLoad="1"/>
</workbook>
</file>

<file path=xl/calcChain.xml><?xml version="1.0" encoding="utf-8"?>
<calcChain xmlns="http://schemas.openxmlformats.org/spreadsheetml/2006/main">
  <c r="I13" i="4"/>
  <c r="H46" i="3"/>
  <c r="E46"/>
  <c r="K12"/>
  <c r="J12"/>
  <c r="I12"/>
  <c r="H12"/>
  <c r="G12"/>
  <c r="F12"/>
  <c r="E12"/>
  <c r="J11"/>
  <c r="J10"/>
  <c r="J9"/>
  <c r="J8"/>
  <c r="J7"/>
</calcChain>
</file>

<file path=xl/sharedStrings.xml><?xml version="1.0" encoding="utf-8"?>
<sst xmlns="http://schemas.openxmlformats.org/spreadsheetml/2006/main" count="358" uniqueCount="240">
  <si>
    <t>2019年度部门整体支出绩效自评表</t>
  </si>
  <si>
    <t>主管部门(印章):</t>
  </si>
  <si>
    <t>编报部门(印章):</t>
  </si>
  <si>
    <t xml:space="preserve">部门负责人:                  </t>
  </si>
  <si>
    <t xml:space="preserve">部门行政编码:                                     </t>
  </si>
  <si>
    <t xml:space="preserve">编  报  人: </t>
  </si>
  <si>
    <t xml:space="preserve">编报时间: </t>
  </si>
  <si>
    <t>附件1</t>
  </si>
  <si>
    <t>部门基本情况表</t>
  </si>
  <si>
    <t>金额单位：万元</t>
  </si>
  <si>
    <t>部门名称</t>
  </si>
  <si>
    <t xml:space="preserve"> 依 据:</t>
  </si>
  <si>
    <t>部门基本信息（截止2019年12月31日）</t>
  </si>
  <si>
    <t>成立时间</t>
  </si>
  <si>
    <t>职能部门个数</t>
  </si>
  <si>
    <t>在职人员人数</t>
  </si>
  <si>
    <t>外聘人员人数</t>
  </si>
  <si>
    <t>单位负责人</t>
  </si>
  <si>
    <t xml:space="preserve"> 联系电话</t>
  </si>
  <si>
    <t>经办人</t>
  </si>
  <si>
    <t>部门财务信息</t>
  </si>
  <si>
    <t>2018年预算数</t>
  </si>
  <si>
    <t>2018年决算数</t>
  </si>
  <si>
    <t>2019年预算数</t>
  </si>
  <si>
    <t>2019年决算数</t>
  </si>
  <si>
    <t>2019年决算数构成</t>
  </si>
  <si>
    <t xml:space="preserve">一、部门预算支出： </t>
  </si>
  <si>
    <t xml:space="preserve">    其中：1.公用经费支出     </t>
  </si>
  <si>
    <t xml:space="preserve">          2.人员经费支出</t>
  </si>
  <si>
    <t xml:space="preserve">          3.“三公”经费支出</t>
  </si>
  <si>
    <t xml:space="preserve">          4.政府采购支出</t>
  </si>
  <si>
    <t>二、资金来源情况：</t>
  </si>
  <si>
    <t xml:space="preserve">              1.财政拨款： </t>
  </si>
  <si>
    <t xml:space="preserve">              2.事业收入： </t>
  </si>
  <si>
    <t xml:space="preserve">              3.其他资金：</t>
  </si>
  <si>
    <r>
      <rPr>
        <sz val="11"/>
        <rFont val="宋体"/>
        <charset val="134"/>
      </rPr>
      <t>2019年度工作计划（工作内容/工作量化目标/时间要求等）</t>
    </r>
    <r>
      <rPr>
        <b/>
        <sz val="11"/>
        <rFont val="宋体"/>
        <charset val="134"/>
      </rPr>
      <t>*</t>
    </r>
  </si>
  <si>
    <t>需要说明的其他问题</t>
  </si>
  <si>
    <t>附件3：</t>
  </si>
  <si>
    <t>部门（单位）整体支出绩效自评表</t>
  </si>
  <si>
    <r>
      <rPr>
        <sz val="11"/>
        <rFont val="宋体"/>
        <charset val="134"/>
      </rPr>
      <t>（</t>
    </r>
    <r>
      <rPr>
        <sz val="11"/>
        <rFont val="Times New Roman"/>
        <family val="1"/>
      </rPr>
      <t xml:space="preserve">          </t>
    </r>
    <r>
      <rPr>
        <sz val="11"/>
        <rFont val="宋体"/>
        <charset val="134"/>
      </rPr>
      <t>年度）</t>
    </r>
  </si>
  <si>
    <t>部门（单位）名称</t>
  </si>
  <si>
    <t>年度
主要
任务
完成
情况</t>
  </si>
  <si>
    <t>任务名称</t>
  </si>
  <si>
    <t>完成情况</t>
  </si>
  <si>
    <t>全年预算数
（A，万元）</t>
  </si>
  <si>
    <t>全年执行数
（B，万元）</t>
  </si>
  <si>
    <t>分值
(10分）</t>
  </si>
  <si>
    <t>执行率（B/A)</t>
  </si>
  <si>
    <t>得分</t>
  </si>
  <si>
    <t>其中：
  财政拨款</t>
  </si>
  <si>
    <t>任务1</t>
  </si>
  <si>
    <t>任务2</t>
  </si>
  <si>
    <t>任务3</t>
  </si>
  <si>
    <t>……</t>
  </si>
  <si>
    <t>金额合计</t>
  </si>
  <si>
    <t>年度
总体
目标
完成
情况</t>
  </si>
  <si>
    <t>年初设定目标</t>
  </si>
  <si>
    <t>年度总体目标完成情况综述</t>
  </si>
  <si>
    <t xml:space="preserve"> 目标1：
 目标2：
 目标3：
 ……</t>
  </si>
  <si>
    <t xml:space="preserve"> 目标1完成情况：
 目标2完成情况：
 目标3完成情况：
 ……</t>
  </si>
  <si>
    <t>年
度
绩
效
指
标
完
成
情
况</t>
  </si>
  <si>
    <t>一级指标</t>
  </si>
  <si>
    <t>二级指标</t>
  </si>
  <si>
    <t>三级指标</t>
  </si>
  <si>
    <t>分值</t>
  </si>
  <si>
    <t>年度指标值</t>
  </si>
  <si>
    <t>全年实际值</t>
  </si>
  <si>
    <t>评价得分说明</t>
  </si>
  <si>
    <t>产
出
指
标
（50分）</t>
  </si>
  <si>
    <t>数量指标</t>
  </si>
  <si>
    <t>质量指标</t>
  </si>
  <si>
    <t>时效指标</t>
  </si>
  <si>
    <t>成本指标</t>
  </si>
  <si>
    <t>效
益
指
标
（30分）</t>
  </si>
  <si>
    <t>经济效益
指标</t>
  </si>
  <si>
    <t>社会效益
指标</t>
  </si>
  <si>
    <t>生态效益
指标</t>
  </si>
  <si>
    <t>可持续影响
指标</t>
  </si>
  <si>
    <t>满意度
指标
（10分）</t>
  </si>
  <si>
    <t>服务对象
满意度指标</t>
  </si>
  <si>
    <t>总分</t>
  </si>
  <si>
    <t>附件2：</t>
  </si>
  <si>
    <t>评价简要说明</t>
  </si>
  <si>
    <t>产
出
指
标</t>
  </si>
  <si>
    <t>效
益
指
标</t>
  </si>
  <si>
    <t>满意度
指标</t>
  </si>
  <si>
    <t>部门（单位）整体支出绩效自评表（参考指标）</t>
  </si>
  <si>
    <t>部门在职人数</t>
  </si>
  <si>
    <t>××人</t>
  </si>
  <si>
    <t>离退休人员数</t>
  </si>
  <si>
    <t>开展业务培训次数（期数）</t>
  </si>
  <si>
    <t>××次/期</t>
  </si>
  <si>
    <t>全年培训人次</t>
  </si>
  <si>
    <t>××人次</t>
  </si>
  <si>
    <t>资助补助人数</t>
  </si>
  <si>
    <t>创建××示范区/××文明单位</t>
  </si>
  <si>
    <t>××个</t>
  </si>
  <si>
    <t>预算完成率</t>
  </si>
  <si>
    <t>≥95%</t>
  </si>
  <si>
    <t>当年实际支出数/当年预算支出数×100%</t>
  </si>
  <si>
    <t>结转结余率</t>
  </si>
  <si>
    <t>≤5%</t>
  </si>
  <si>
    <t>本年结转结余数/本年决算收入数×100%</t>
  </si>
  <si>
    <t>公用经费预决算差异率</t>
  </si>
  <si>
    <t>≤100%</t>
  </si>
  <si>
    <t>公用经费支出决算数/公用经费预算调整数×100%</t>
  </si>
  <si>
    <t>“三公经费”控制率</t>
  </si>
  <si>
    <t>三公经费支出决算数/三公经费预算数×100%</t>
  </si>
  <si>
    <t>在职人数控制率</t>
  </si>
  <si>
    <t>本年实有在职人数/编制人数×100%</t>
  </si>
  <si>
    <t>“××项目”验收合格率</t>
  </si>
  <si>
    <t>项目支出绩效自评率</t>
  </si>
  <si>
    <t>≥60%</t>
  </si>
  <si>
    <t>自评金额达到本单位全部项目支出的60%以上</t>
  </si>
  <si>
    <t>固定资产利用率</t>
  </si>
  <si>
    <t>实际在用固定资产总额/所有固定资产总额×100%</t>
  </si>
  <si>
    <t>政府采购执行率</t>
  </si>
  <si>
    <t>实际政府采购数/政府采购预算数×100%</t>
  </si>
  <si>
    <t>重点工作落实完成率</t>
  </si>
  <si>
    <t>指党委、政府、人大、相关部门交办或下达的工作任务落实完成情况</t>
  </si>
  <si>
    <t>职工工资发放及时率</t>
  </si>
  <si>
    <t>每月15号以前</t>
  </si>
  <si>
    <t>为民办事及时率</t>
  </si>
  <si>
    <t>显著提高</t>
  </si>
  <si>
    <t>××项目完成时限</t>
  </si>
  <si>
    <t>项目完成及时率</t>
  </si>
  <si>
    <t>按时完成</t>
  </si>
  <si>
    <t>职工工资支出成本</t>
  </si>
  <si>
    <t>××万元</t>
  </si>
  <si>
    <t>人均工资成本</t>
  </si>
  <si>
    <t>×万元/人·年</t>
  </si>
  <si>
    <t>公用经费支出成本</t>
  </si>
  <si>
    <t>“三公经费”支出</t>
  </si>
  <si>
    <t>××项目专项经费成本</t>
  </si>
  <si>
    <t>“三公经费”节约率</t>
  </si>
  <si>
    <t>比上年下降</t>
  </si>
  <si>
    <t>（本年三公经费支出数-上年三公经费支出数）/上年三公经费支出数×100%</t>
  </si>
  <si>
    <t>行政运行成本节约率</t>
  </si>
  <si>
    <t>下降5%</t>
  </si>
  <si>
    <t>当年行政运行成本/上年行政运行成本×100%</t>
  </si>
  <si>
    <t>职工收入水平平均增幅</t>
  </si>
  <si>
    <t>≥5%</t>
  </si>
  <si>
    <t>保障各项工作有序开展，年终考核合格以上</t>
  </si>
  <si>
    <t>优秀或合格</t>
  </si>
  <si>
    <t>部门预决算信息公开</t>
  </si>
  <si>
    <t>按要求公开</t>
  </si>
  <si>
    <t>××社会影响力</t>
  </si>
  <si>
    <t>有所提升</t>
  </si>
  <si>
    <t>××项目完成可受益群众</t>
  </si>
  <si>
    <t>××万人</t>
  </si>
  <si>
    <t>维护社会稳定、和谐</t>
  </si>
  <si>
    <t>效果显著</t>
  </si>
  <si>
    <t>资助（补助）类项目资金覆盖率</t>
  </si>
  <si>
    <t>全覆盖或百分之几</t>
  </si>
  <si>
    <t>提高部门履职服务保障工作水平</t>
  </si>
  <si>
    <t>有所提高</t>
  </si>
  <si>
    <t>提高对办事群众的态度</t>
  </si>
  <si>
    <t>做到马上就办，办就办好</t>
  </si>
  <si>
    <t>缩短办事时间</t>
  </si>
  <si>
    <t>××天或小时</t>
  </si>
  <si>
    <t>减少水土流失</t>
  </si>
  <si>
    <t>有一定效果</t>
  </si>
  <si>
    <t>保护生态环境/改善人居生活环境</t>
  </si>
  <si>
    <t>有一定效果/明显</t>
  </si>
  <si>
    <t>长期保障工作平稳进行</t>
  </si>
  <si>
    <t>长期</t>
  </si>
  <si>
    <t>××项目可使用年限</t>
  </si>
  <si>
    <t>××年</t>
  </si>
  <si>
    <t>××项目对生态是否可持续</t>
  </si>
  <si>
    <t>是/否</t>
  </si>
  <si>
    <t>在职职工满意度</t>
  </si>
  <si>
    <t>满意/≥90%</t>
  </si>
  <si>
    <t>离退休职工满意度</t>
  </si>
  <si>
    <t>服务对象或受益群众满意度</t>
  </si>
  <si>
    <t>全南县市场监督管理局</t>
    <phoneticPr fontId="17" type="noConversion"/>
  </si>
  <si>
    <t>曾春华</t>
    <phoneticPr fontId="17" type="noConversion"/>
  </si>
  <si>
    <t>李欣</t>
    <phoneticPr fontId="17" type="noConversion"/>
  </si>
  <si>
    <t>2020.6.28</t>
    <phoneticPr fontId="17" type="noConversion"/>
  </si>
  <si>
    <t xml:space="preserve"> 近三年单位职能是否出现过变化：有</t>
    <phoneticPr fontId="17" type="noConversion"/>
  </si>
  <si>
    <t xml:space="preserve"> 职能简述:见自评报告</t>
    <phoneticPr fontId="17" type="noConversion"/>
  </si>
  <si>
    <t>全南县市场监督管理局</t>
    <phoneticPr fontId="17" type="noConversion"/>
  </si>
  <si>
    <t>部门职能</t>
    <phoneticPr fontId="17" type="noConversion"/>
  </si>
  <si>
    <t xml:space="preserve"> 如出现过变化，请简述变化内容：在原有的职能基础上，增加了价格监督检查与反垄断相关职责、专利管理职责，组建全南县市场监督管理局。</t>
    <phoneticPr fontId="17" type="noConversion"/>
  </si>
  <si>
    <t>（ 2019 年度）</t>
    <phoneticPr fontId="17" type="noConversion"/>
  </si>
  <si>
    <t>开展各项食品安全联合整治行动等专项行动及开展打击违规生产经营使用医疗器械专项整治、中药饮片流通使用环节质量集中整治、上海新兴医药股份有限公司生产静注人免疫球蛋白检查、医疗器械体验式经营企业监督检查、药品批发企业专项检查、化妆品“线上净网线下清源”风险排查、医疗器械“清网”行动等19项行动。</t>
    <phoneticPr fontId="17" type="noConversion"/>
  </si>
  <si>
    <t>城区4个农贸市场抽检蔬菜农残、“瘦肉精”10679批次，不合格36批次。对城区所有食品生产经营单位全覆盖检查</t>
    <phoneticPr fontId="17" type="noConversion"/>
  </si>
  <si>
    <t>开展餐饮场所液化石油气气瓶专项治理、特种设备使用单位安全生产主体责任落实年、特种设备“打非治违”百日行动、旅游景区特种设备专项执法检查、液化气充装站监督检查、压力容器专项大排查、简易升降机专项整治、淘汰燃煤锅炉整治和重要节假日期间特种设备安全检查</t>
    <phoneticPr fontId="17" type="noConversion"/>
  </si>
  <si>
    <t>开展打击“山寨货”专项整治和重点领域反不正当竞争执法行动，对辖区内的车站、医院、大型超市、商场、集贸市场等6个重点区域进行检查。开展“打击传销”宣传教育，组织人员开展城镇燃气收费情况核查调查、生猪屠宰收费专项检查、涉企收费领域专项检查、中秋国庆期间商品服务价格收费专项检查等行动</t>
    <phoneticPr fontId="17" type="noConversion"/>
  </si>
  <si>
    <t>任务4</t>
  </si>
  <si>
    <t>任务5</t>
  </si>
  <si>
    <t>全县申请注册商标283件、完成商标注册185件。指导企业落实《企业知识产权管理规范》国家标准，完成全南包钢晶环稀土有限公司、全南县超亚科技有限公司、赣州豪鼎家具有限公司、全南群英达电子有限公司等4家企业知识产权贯标。</t>
    <phoneticPr fontId="17" type="noConversion"/>
  </si>
  <si>
    <t xml:space="preserve"> 目标1：开展各项食品安全整治行动及医疗专项整治行动
 目标2：开展农贸市场抽检
 目标3：开展液化石油气气瓶专项整治
目标4：开展反不正当竞争执法行动及各项收费专项检查　　　　目标5：开展商标注册及知识产权工作　　　　</t>
    <phoneticPr fontId="17" type="noConversion"/>
  </si>
  <si>
    <t xml:space="preserve"> 目标完成情况：开展粉丝粉条面制品专项整治、重大节假日期间食品安全集中整治、春秋季学校及周边食品安全专项检查、食品小作坊专项整治、“四小”专项整治、“不忘初心、牢记使命”主题教育四部门食品安全联合整治行动等专项行动展打击违规生产经营使用医疗器械专项整治、中药饮片流通使用环节质量集中整治、上海新兴医药股份有限公司生产静注人免疫球蛋白检查、医疗器械体验式经营企业监督检查、药品批发企业专项检查、化妆品“线上净网线下清源”风险排查、医疗器械“清网”行动等19项行动。城区4个农贸市场抽检蔬菜农残、“瘦肉精”10679批次开展餐饮场所液化石油气气瓶专项治理、特种设备使用单位安全生产主体责任落实年、特种设备“打非治违”百日行动、旅游景区特种设备专项执法检查、液化气充装站监督检查、压力容器专项大排查、简易升降机专项整治、淘汰燃煤锅炉整治和重要节假日期间特种设备安全检查。开展打击“山寨货”专项整治和重点领域反不正当竞争执法行动，对辖区内的车站、医院、大型超市、商场、集贸市场等6个重点区域进行检查。
</t>
    <phoneticPr fontId="17" type="noConversion"/>
  </si>
  <si>
    <t>部门在职人数（人）</t>
  </si>
  <si>
    <t>食品安全培训</t>
    <phoneticPr fontId="17" type="noConversion"/>
  </si>
  <si>
    <t>17</t>
    <phoneticPr fontId="17" type="noConversion"/>
  </si>
  <si>
    <t>聘请食品协管员、信息员</t>
    <phoneticPr fontId="17" type="noConversion"/>
  </si>
  <si>
    <t>95</t>
    <phoneticPr fontId="17" type="noConversion"/>
  </si>
  <si>
    <t>实施“明厨亮灶”工程　</t>
    <phoneticPr fontId="17" type="noConversion"/>
  </si>
  <si>
    <t>53</t>
    <phoneticPr fontId="17" type="noConversion"/>
  </si>
  <si>
    <t>检查特种设备使用单位、检查特种设备台次</t>
    <phoneticPr fontId="17" type="noConversion"/>
  </si>
  <si>
    <t>125/670</t>
    <phoneticPr fontId="17" type="noConversion"/>
  </si>
  <si>
    <t xml:space="preserve">食品生产经营单位风险分级管理、量化分级管理 </t>
    <phoneticPr fontId="17" type="noConversion"/>
  </si>
  <si>
    <t>申报市、县级小作坊</t>
    <phoneticPr fontId="17" type="noConversion"/>
  </si>
  <si>
    <t>全市范围内率先启动特种设备安全监察规范化建设</t>
    <phoneticPr fontId="17" type="noConversion"/>
  </si>
  <si>
    <t>完成省、市、县三级食品安全抽检1215批次（含农业农村部门食用农产品县级定量检测421批次），实现了每年每千人4份的检测目标</t>
    <phoneticPr fontId="17" type="noConversion"/>
  </si>
  <si>
    <t>高效完成市场主体年报</t>
    <phoneticPr fontId="17" type="noConversion"/>
  </si>
  <si>
    <t>已完成</t>
    <phoneticPr fontId="17" type="noConversion"/>
  </si>
  <si>
    <t>打击假冒伪劣产品成本</t>
    <phoneticPr fontId="17" type="noConversion"/>
  </si>
  <si>
    <t>食品抽检经费成本</t>
    <phoneticPr fontId="17" type="noConversion"/>
  </si>
  <si>
    <t>万元</t>
    <phoneticPr fontId="17" type="noConversion"/>
  </si>
  <si>
    <t>“三公经费”支出</t>
    <phoneticPr fontId="17" type="noConversion"/>
  </si>
  <si>
    <t xml:space="preserve">我县食品和特种设备安全无事故发生 </t>
    <phoneticPr fontId="17" type="noConversion"/>
  </si>
  <si>
    <t>对经济的促进作用</t>
  </si>
  <si>
    <t>明显</t>
  </si>
  <si>
    <t>优良</t>
    <phoneticPr fontId="17" type="noConversion"/>
  </si>
  <si>
    <t>按要求公开</t>
    <phoneticPr fontId="17" type="noConversion"/>
  </si>
  <si>
    <t>已公开</t>
    <phoneticPr fontId="17" type="noConversion"/>
  </si>
  <si>
    <t>维护社会稳定、和谐发展</t>
  </si>
  <si>
    <t>社会影响力</t>
    <phoneticPr fontId="17" type="noConversion"/>
  </si>
  <si>
    <t>发挥工作职能，严厉打击假冒伪劣商品</t>
    <phoneticPr fontId="17" type="noConversion"/>
  </si>
  <si>
    <t>满意</t>
  </si>
  <si>
    <t>营造良好的市场秩序和消费环境</t>
    <phoneticPr fontId="17" type="noConversion"/>
  </si>
  <si>
    <t>符合</t>
    <phoneticPr fontId="17" type="noConversion"/>
  </si>
  <si>
    <t>长期保障工作平稳进行</t>
    <phoneticPr fontId="17" type="noConversion"/>
  </si>
  <si>
    <t>食品和特种设备安全管理常态化管理覆盖率</t>
    <phoneticPr fontId="17" type="noConversion"/>
  </si>
  <si>
    <t>82人</t>
    <phoneticPr fontId="17" type="noConversion"/>
  </si>
  <si>
    <t>10期</t>
    <phoneticPr fontId="17" type="noConversion"/>
  </si>
  <si>
    <t>95人</t>
    <phoneticPr fontId="17" type="noConversion"/>
  </si>
  <si>
    <t>10家</t>
    <phoneticPr fontId="17" type="noConversion"/>
  </si>
  <si>
    <t>53家</t>
    <phoneticPr fontId="17" type="noConversion"/>
  </si>
  <si>
    <t>任务6</t>
    <phoneticPr fontId="17" type="noConversion"/>
  </si>
  <si>
    <t>发放干部职工工资、津贴及退休人员　的津贴</t>
    <phoneticPr fontId="17" type="noConversion"/>
  </si>
  <si>
    <t>50所</t>
    <phoneticPr fontId="17" type="noConversion"/>
  </si>
  <si>
    <t>125家、670次</t>
    <phoneticPr fontId="17" type="noConversion"/>
  </si>
  <si>
    <t>一、多措并举，抓好食品安全监管</t>
    <phoneticPr fontId="17" type="noConversion"/>
  </si>
  <si>
    <t>二、源头管控，加强药械安全监管</t>
    <phoneticPr fontId="17" type="noConversion"/>
  </si>
  <si>
    <t>三、安全为本，强化特种设备监察</t>
    <phoneticPr fontId="17" type="noConversion"/>
  </si>
  <si>
    <t>四、强化责任担当，重拳出击打假，营造良好环境</t>
    <phoneticPr fontId="17" type="noConversion"/>
  </si>
  <si>
    <t>五、认真履行职责使命，确保市场秩序稳定</t>
    <phoneticPr fontId="17" type="noConversion"/>
  </si>
</sst>
</file>

<file path=xl/styles.xml><?xml version="1.0" encoding="utf-8"?>
<styleSheet xmlns="http://schemas.openxmlformats.org/spreadsheetml/2006/main">
  <numFmts count="1">
    <numFmt numFmtId="176" formatCode="0.0%"/>
  </numFmts>
  <fonts count="18">
    <font>
      <sz val="12"/>
      <name val="宋体"/>
      <charset val="134"/>
    </font>
    <font>
      <sz val="11"/>
      <color indexed="8"/>
      <name val="宋体"/>
      <charset val="134"/>
    </font>
    <font>
      <sz val="12"/>
      <name val="仿宋"/>
      <family val="3"/>
      <charset val="134"/>
    </font>
    <font>
      <sz val="12"/>
      <name val="黑体"/>
      <family val="3"/>
      <charset val="134"/>
    </font>
    <font>
      <b/>
      <sz val="16"/>
      <name val="宋体"/>
      <charset val="134"/>
    </font>
    <font>
      <sz val="11"/>
      <name val="宋体"/>
      <charset val="134"/>
    </font>
    <font>
      <sz val="10"/>
      <name val="宋体"/>
      <charset val="134"/>
    </font>
    <font>
      <b/>
      <sz val="10"/>
      <name val="宋体"/>
      <charset val="134"/>
    </font>
    <font>
      <sz val="10"/>
      <color indexed="8"/>
      <name val="宋体"/>
      <charset val="134"/>
    </font>
    <font>
      <b/>
      <sz val="18"/>
      <name val="宋体"/>
      <charset val="134"/>
    </font>
    <font>
      <b/>
      <sz val="26"/>
      <name val="方正小标宋简体"/>
      <charset val="134"/>
    </font>
    <font>
      <b/>
      <sz val="14"/>
      <name val="宋体"/>
      <charset val="134"/>
    </font>
    <font>
      <b/>
      <sz val="12"/>
      <name val="宋体"/>
      <charset val="134"/>
    </font>
    <font>
      <sz val="11"/>
      <name val="Times New Roman"/>
      <family val="1"/>
    </font>
    <font>
      <b/>
      <sz val="11"/>
      <name val="宋体"/>
      <charset val="134"/>
    </font>
    <font>
      <sz val="12"/>
      <name val="宋体"/>
      <charset val="134"/>
    </font>
    <font>
      <sz val="11"/>
      <name val="宋体"/>
      <charset val="134"/>
    </font>
    <font>
      <sz val="9"/>
      <name val="宋体"/>
      <charset val="134"/>
    </font>
  </fonts>
  <fills count="3">
    <fill>
      <patternFill patternType="none"/>
    </fill>
    <fill>
      <patternFill patternType="gray125"/>
    </fill>
    <fill>
      <patternFill patternType="solid">
        <fgColor indexed="4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9" fontId="1" fillId="0" borderId="0" applyFont="0" applyFill="0" applyBorder="0" applyAlignment="0" applyProtection="0">
      <alignment vertical="center"/>
    </xf>
    <xf numFmtId="0" fontId="15" fillId="0" borderId="0"/>
  </cellStyleXfs>
  <cellXfs count="72">
    <xf numFmtId="0" fontId="0" fillId="0" borderId="0" xfId="0"/>
    <xf numFmtId="0" fontId="15" fillId="0" borderId="0" xfId="2" applyAlignment="1">
      <alignment vertical="center"/>
    </xf>
    <xf numFmtId="0" fontId="15" fillId="0" borderId="0" xfId="2" applyAlignment="1">
      <alignment vertical="center" wrapText="1"/>
    </xf>
    <xf numFmtId="0" fontId="2" fillId="0" borderId="0" xfId="2" applyFont="1" applyAlignment="1">
      <alignment vertical="center"/>
    </xf>
    <xf numFmtId="0" fontId="3" fillId="0" borderId="0" xfId="2" applyFont="1" applyAlignment="1">
      <alignment vertical="center"/>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9" fontId="6" fillId="0" borderId="1" xfId="2" applyNumberFormat="1" applyFont="1" applyBorder="1" applyAlignment="1">
      <alignment horizontal="center" vertical="center" wrapText="1"/>
    </xf>
    <xf numFmtId="0" fontId="6" fillId="0" borderId="3" xfId="2" applyFont="1" applyBorder="1" applyAlignment="1">
      <alignment vertical="center" wrapText="1"/>
    </xf>
    <xf numFmtId="0" fontId="6" fillId="0" borderId="1" xfId="2" applyFont="1" applyBorder="1" applyAlignment="1">
      <alignment horizontal="left" vertical="center" wrapText="1"/>
    </xf>
    <xf numFmtId="0" fontId="7" fillId="2" borderId="1" xfId="2" applyFont="1" applyFill="1" applyBorder="1" applyAlignment="1">
      <alignment horizontal="center" vertical="center" wrapText="1"/>
    </xf>
    <xf numFmtId="176" fontId="6" fillId="2" borderId="1" xfId="1"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2" fillId="0" borderId="0" xfId="0" applyFont="1"/>
    <xf numFmtId="0" fontId="0" fillId="0" borderId="0" xfId="0" applyFont="1"/>
    <xf numFmtId="0" fontId="5" fillId="0" borderId="0" xfId="0" applyFont="1" applyAlignment="1">
      <alignment horizontal="justify"/>
    </xf>
    <xf numFmtId="0" fontId="5" fillId="0" borderId="0" xfId="0" applyFont="1" applyAlignment="1">
      <alignment horizontal="righ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1" fillId="0" borderId="0" xfId="0" applyFont="1" applyFill="1" applyBorder="1" applyAlignment="1"/>
    <xf numFmtId="0" fontId="2" fillId="0" borderId="0" xfId="0" applyFont="1" applyFill="1" applyBorder="1" applyAlignment="1">
      <alignment vertical="center"/>
    </xf>
    <xf numFmtId="0" fontId="0" fillId="0" borderId="0" xfId="0" applyFont="1" applyFill="1" applyBorder="1" applyAlignment="1">
      <alignment vertical="center"/>
    </xf>
    <xf numFmtId="0" fontId="11" fillId="0" borderId="0" xfId="0" applyFont="1" applyFill="1" applyBorder="1" applyAlignment="1">
      <alignment vertical="center"/>
    </xf>
    <xf numFmtId="0" fontId="4" fillId="0" borderId="0" xfId="0" applyFont="1" applyFill="1" applyBorder="1" applyAlignment="1">
      <alignment vertical="center"/>
    </xf>
    <xf numFmtId="0" fontId="12" fillId="0" borderId="0" xfId="0" applyFont="1" applyFill="1" applyBorder="1" applyAlignment="1">
      <alignment vertical="center"/>
    </xf>
    <xf numFmtId="49" fontId="6" fillId="0" borderId="1" xfId="2" applyNumberFormat="1" applyFont="1" applyBorder="1" applyAlignment="1">
      <alignment horizontal="center" vertical="center" wrapText="1"/>
    </xf>
    <xf numFmtId="0" fontId="6" fillId="0" borderId="4" xfId="2" applyFont="1" applyBorder="1" applyAlignment="1">
      <alignment horizontal="center" vertical="center" wrapText="1"/>
    </xf>
    <xf numFmtId="0" fontId="15" fillId="0" borderId="1" xfId="2" applyBorder="1" applyAlignment="1">
      <alignment vertical="center" wrapText="1"/>
    </xf>
    <xf numFmtId="0" fontId="10" fillId="0" borderId="0" xfId="0" applyFont="1" applyFill="1" applyBorder="1" applyAlignment="1">
      <alignment horizontal="center" vertical="center"/>
    </xf>
    <xf numFmtId="0" fontId="4" fillId="0" borderId="0" xfId="0" applyFont="1" applyFill="1" applyAlignment="1">
      <alignment horizontal="distributed"/>
    </xf>
    <xf numFmtId="0" fontId="2" fillId="0" borderId="0" xfId="0" applyFont="1" applyFill="1" applyAlignment="1">
      <alignment horizontal="center" vertical="center" wrapText="1"/>
    </xf>
    <xf numFmtId="0" fontId="2" fillId="0" borderId="7" xfId="0" applyFont="1" applyFill="1" applyBorder="1" applyAlignment="1">
      <alignment horizontal="center" vertical="center" wrapText="1"/>
    </xf>
    <xf numFmtId="0" fontId="5"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5" fillId="0" borderId="2" xfId="0" applyFont="1" applyBorder="1" applyAlignment="1">
      <alignment vertical="center"/>
    </xf>
    <xf numFmtId="0" fontId="5" fillId="0" borderId="5" xfId="0" applyFont="1" applyBorder="1" applyAlignment="1">
      <alignment vertical="center"/>
    </xf>
    <xf numFmtId="0" fontId="5" fillId="0" borderId="1" xfId="0" applyFont="1" applyBorder="1" applyAlignment="1">
      <alignment horizontal="center" vertical="center"/>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9" fillId="0" borderId="0" xfId="0" applyFont="1" applyAlignment="1">
      <alignment horizontal="center" wrapText="1"/>
    </xf>
    <xf numFmtId="0" fontId="5" fillId="0" borderId="2"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2" xfId="0" applyFont="1" applyBorder="1" applyAlignment="1">
      <alignment horizontal="left" vertical="top" wrapText="1"/>
    </xf>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6" fillId="0" borderId="6"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11" xfId="2" applyFont="1" applyBorder="1" applyAlignment="1">
      <alignment horizontal="center" vertical="center" wrapText="1"/>
    </xf>
    <xf numFmtId="0" fontId="6" fillId="0" borderId="2" xfId="2" applyFont="1" applyBorder="1" applyAlignment="1">
      <alignment horizontal="center" vertical="center" wrapText="1"/>
    </xf>
    <xf numFmtId="0" fontId="6" fillId="0" borderId="5" xfId="2" applyFont="1" applyBorder="1" applyAlignment="1">
      <alignment horizontal="center" vertical="center" wrapText="1"/>
    </xf>
    <xf numFmtId="0" fontId="6" fillId="0" borderId="3" xfId="2" applyFont="1" applyBorder="1" applyAlignment="1">
      <alignment horizontal="center" vertical="center" wrapText="1"/>
    </xf>
    <xf numFmtId="0" fontId="6" fillId="0" borderId="2" xfId="2" applyFont="1" applyBorder="1" applyAlignment="1">
      <alignment horizontal="left" vertical="top" wrapText="1"/>
    </xf>
    <xf numFmtId="0" fontId="6" fillId="0" borderId="5" xfId="2" applyFont="1" applyBorder="1" applyAlignment="1">
      <alignment horizontal="left" vertical="top" wrapText="1"/>
    </xf>
    <xf numFmtId="0" fontId="6" fillId="0" borderId="3" xfId="2" applyFont="1" applyBorder="1" applyAlignment="1">
      <alignment horizontal="left" vertical="top" wrapText="1"/>
    </xf>
    <xf numFmtId="0" fontId="6" fillId="0" borderId="1" xfId="2" applyFont="1" applyBorder="1" applyAlignment="1">
      <alignment horizontal="center" vertical="center" wrapText="1"/>
    </xf>
    <xf numFmtId="0" fontId="6" fillId="0" borderId="4" xfId="2" applyFont="1" applyBorder="1" applyAlignment="1">
      <alignment horizontal="center" vertical="center" wrapText="1"/>
    </xf>
    <xf numFmtId="0" fontId="6" fillId="0" borderId="8" xfId="2" applyFont="1" applyBorder="1" applyAlignment="1">
      <alignment horizontal="center" vertical="center" wrapText="1"/>
    </xf>
    <xf numFmtId="0" fontId="6" fillId="0" borderId="9" xfId="2" applyFont="1" applyBorder="1" applyAlignment="1">
      <alignment horizontal="center" vertical="center" wrapText="1"/>
    </xf>
    <xf numFmtId="0" fontId="7" fillId="0" borderId="1" xfId="2" applyFont="1" applyBorder="1" applyAlignment="1">
      <alignment horizontal="center" vertical="center" wrapText="1"/>
    </xf>
    <xf numFmtId="0" fontId="4" fillId="0" borderId="0" xfId="2" applyFont="1" applyAlignment="1">
      <alignment horizontal="center" vertical="center" wrapText="1"/>
    </xf>
    <xf numFmtId="0" fontId="5" fillId="0" borderId="0" xfId="2" applyFont="1" applyAlignment="1">
      <alignment horizontal="center" vertical="center" wrapText="1"/>
    </xf>
    <xf numFmtId="0" fontId="17" fillId="0" borderId="1" xfId="2" applyFont="1" applyBorder="1" applyAlignment="1">
      <alignment vertical="center" wrapText="1"/>
    </xf>
    <xf numFmtId="0" fontId="6" fillId="0" borderId="9" xfId="2" applyFont="1" applyBorder="1" applyAlignment="1">
      <alignment vertical="top" wrapText="1"/>
    </xf>
    <xf numFmtId="0" fontId="6" fillId="0" borderId="3" xfId="2" applyFont="1" applyBorder="1" applyAlignment="1">
      <alignment vertical="center" wrapText="1"/>
    </xf>
    <xf numFmtId="0" fontId="17" fillId="0" borderId="2" xfId="2" applyFont="1" applyBorder="1" applyAlignment="1">
      <alignment vertical="center" wrapText="1"/>
    </xf>
    <xf numFmtId="0" fontId="17" fillId="0" borderId="3" xfId="2" applyFont="1" applyBorder="1" applyAlignment="1">
      <alignment vertical="center" wrapText="1"/>
    </xf>
  </cellXfs>
  <cellStyles count="3">
    <cellStyle name="百分比" xfId="1" builtinId="5"/>
    <cellStyle name="常规" xfId="0" builtinId="0"/>
    <cellStyle name="常规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9</xdr:col>
      <xdr:colOff>342900</xdr:colOff>
      <xdr:row>4</xdr:row>
      <xdr:rowOff>323850</xdr:rowOff>
    </xdr:from>
    <xdr:to>
      <xdr:col>13</xdr:col>
      <xdr:colOff>171450</xdr:colOff>
      <xdr:row>10</xdr:row>
      <xdr:rowOff>219075</xdr:rowOff>
    </xdr:to>
    <xdr:sp macro="" textlink="">
      <xdr:nvSpPr>
        <xdr:cNvPr id="2" name="文本框 1"/>
        <xdr:cNvSpPr txBox="1"/>
      </xdr:nvSpPr>
      <xdr:spPr>
        <a:xfrm>
          <a:off x="7505700" y="1336040"/>
          <a:ext cx="2571750" cy="195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r>
            <a:rPr lang="zh-CN" altLang="en-US" sz="1200" b="1">
              <a:solidFill>
                <a:srgbClr val="FF0000"/>
              </a:solidFill>
              <a:latin typeface="仿宋" panose="02010609060101010101" charset="-122"/>
              <a:ea typeface="仿宋" panose="02010609060101010101" charset="-122"/>
            </a:rPr>
            <a:t>此三级指标和年度指标值为单位</a:t>
          </a:r>
          <a:r>
            <a:rPr lang="zh-CN" altLang="en-US" sz="1400" b="1" u="sng">
              <a:ln w="22225">
                <a:solidFill>
                  <a:schemeClr val="accent2"/>
                </a:solidFill>
                <a:prstDash val="solid"/>
              </a:ln>
              <a:solidFill>
                <a:schemeClr val="accent2">
                  <a:lumMod val="40000"/>
                  <a:lumOff val="60000"/>
                </a:schemeClr>
              </a:solidFill>
              <a:effectLst/>
              <a:latin typeface="仿宋" panose="02010609060101010101" charset="-122"/>
              <a:ea typeface="仿宋" panose="02010609060101010101" charset="-122"/>
            </a:rPr>
            <a:t>共性指标，仅供参考。</a:t>
          </a:r>
          <a:endParaRPr lang="zh-CN" altLang="en-US" sz="1200" b="1">
            <a:solidFill>
              <a:srgbClr val="FF0000"/>
            </a:solidFill>
            <a:latin typeface="仿宋" panose="02010609060101010101" charset="-122"/>
            <a:ea typeface="仿宋" panose="02010609060101010101" charset="-122"/>
          </a:endParaRPr>
        </a:p>
        <a:p>
          <a:pPr algn="l"/>
          <a:endParaRPr lang="zh-CN" altLang="en-US" sz="1200" b="1">
            <a:solidFill>
              <a:srgbClr val="0070C0"/>
            </a:solidFill>
            <a:latin typeface="仿宋" panose="02010609060101010101" charset="-122"/>
            <a:ea typeface="仿宋" panose="02010609060101010101" charset="-122"/>
          </a:endParaRPr>
        </a:p>
        <a:p>
          <a:pPr algn="l"/>
          <a:r>
            <a:rPr lang="zh-CN" altLang="en-US" sz="1200" b="1">
              <a:solidFill>
                <a:srgbClr val="0070C0"/>
              </a:solidFill>
              <a:latin typeface="仿宋" panose="02010609060101010101" charset="-122"/>
              <a:ea typeface="仿宋" panose="02010609060101010101" charset="-122"/>
            </a:rPr>
            <a:t>各单位可以自行增、减或修改成符合自己单位的个性指标。</a:t>
          </a:r>
        </a:p>
        <a:p>
          <a:pPr algn="l"/>
          <a:endParaRPr lang="zh-CN" altLang="en-US" sz="1200" b="1">
            <a:solidFill>
              <a:srgbClr val="0070C0"/>
            </a:solidFill>
            <a:latin typeface="仿宋" panose="02010609060101010101" charset="-122"/>
            <a:ea typeface="仿宋" panose="02010609060101010101" charset="-122"/>
          </a:endParaRPr>
        </a:p>
        <a:p>
          <a:pPr algn="l"/>
          <a:r>
            <a:rPr lang="zh-CN" altLang="en-US" sz="1200" b="1">
              <a:solidFill>
                <a:schemeClr val="accent2">
                  <a:lumMod val="75000"/>
                </a:schemeClr>
              </a:solidFill>
              <a:latin typeface="仿宋" panose="02010609060101010101" charset="-122"/>
              <a:ea typeface="仿宋" panose="02010609060101010101" charset="-122"/>
            </a:rPr>
            <a:t>请科学合理设置单位位三级指标及指标值，尽量要反映出单位全年的工作情况。</a:t>
          </a:r>
        </a:p>
      </xdr:txBody>
    </xdr:sp>
    <xdr:clientData fPrintsWithSheet="0"/>
  </xdr:twoCellAnchor>
  <xdr:twoCellAnchor editAs="oneCell">
    <xdr:from>
      <xdr:col>7</xdr:col>
      <xdr:colOff>628650</xdr:colOff>
      <xdr:row>1</xdr:row>
      <xdr:rowOff>19050</xdr:rowOff>
    </xdr:from>
    <xdr:to>
      <xdr:col>9</xdr:col>
      <xdr:colOff>315595</xdr:colOff>
      <xdr:row>2</xdr:row>
      <xdr:rowOff>81280</xdr:rowOff>
    </xdr:to>
    <xdr:sp macro="" textlink="">
      <xdr:nvSpPr>
        <xdr:cNvPr id="3" name="文本框 2"/>
        <xdr:cNvSpPr txBox="1"/>
      </xdr:nvSpPr>
      <xdr:spPr>
        <a:xfrm>
          <a:off x="6238875" y="228600"/>
          <a:ext cx="1239520" cy="357505"/>
        </a:xfrm>
        <a:prstGeom prst="rect">
          <a:avLst/>
        </a:prstGeom>
        <a:solidFill>
          <a:schemeClr val="accent3">
            <a:lumMod val="40000"/>
            <a:lumOff val="6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zh-CN" altLang="en-US" sz="1600" b="1">
              <a:ln w="22225">
                <a:solidFill>
                  <a:schemeClr val="accent2"/>
                </a:solidFill>
                <a:prstDash val="solid"/>
              </a:ln>
              <a:solidFill>
                <a:schemeClr val="accent2">
                  <a:lumMod val="40000"/>
                  <a:lumOff val="60000"/>
                </a:schemeClr>
              </a:solidFill>
              <a:effectLst/>
              <a:latin typeface="仿宋" panose="02010609060101010101" charset="-122"/>
              <a:ea typeface="仿宋" panose="02010609060101010101" charset="-122"/>
            </a:rPr>
            <a:t>本表不打印</a:t>
          </a:r>
        </a:p>
      </xdr:txBody>
    </xdr:sp>
    <xdr:clientData fPrintsWithSheet="0"/>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IM46"/>
  <sheetViews>
    <sheetView workbookViewId="0">
      <selection activeCell="I42" sqref="I42"/>
    </sheetView>
  </sheetViews>
  <sheetFormatPr defaultRowHeight="14.25"/>
  <cols>
    <col min="1" max="1" width="9" style="20"/>
    <col min="2" max="3" width="11" style="20" customWidth="1"/>
    <col min="4" max="7" width="9.5" style="20" customWidth="1"/>
    <col min="8" max="8" width="11.875" style="20" customWidth="1"/>
    <col min="9" max="247" width="9" style="20"/>
  </cols>
  <sheetData>
    <row r="1" spans="1:8">
      <c r="A1" s="21"/>
      <c r="B1" s="22"/>
      <c r="C1" s="22"/>
      <c r="D1" s="22"/>
      <c r="E1" s="22"/>
      <c r="F1" s="22"/>
      <c r="G1" s="22"/>
      <c r="H1" s="22"/>
    </row>
    <row r="2" spans="1:8">
      <c r="A2" s="22"/>
      <c r="B2" s="22"/>
      <c r="C2" s="22"/>
      <c r="D2" s="22"/>
      <c r="E2" s="22"/>
      <c r="F2" s="22"/>
      <c r="G2" s="22"/>
      <c r="H2" s="22"/>
    </row>
    <row r="3" spans="1:8">
      <c r="A3" s="22"/>
      <c r="B3" s="22"/>
      <c r="C3" s="22"/>
      <c r="D3" s="22"/>
      <c r="E3" s="22"/>
      <c r="F3" s="22"/>
      <c r="G3" s="22"/>
      <c r="H3" s="22"/>
    </row>
    <row r="4" spans="1:8">
      <c r="A4" s="22"/>
      <c r="B4" s="22"/>
      <c r="C4" s="22"/>
      <c r="D4" s="22"/>
      <c r="E4" s="22"/>
      <c r="F4" s="22"/>
      <c r="G4" s="22"/>
      <c r="H4" s="22"/>
    </row>
    <row r="5" spans="1:8">
      <c r="A5" s="22"/>
      <c r="B5" s="22"/>
      <c r="C5" s="22"/>
      <c r="D5" s="22"/>
      <c r="E5" s="22"/>
      <c r="F5" s="22"/>
      <c r="G5" s="22"/>
      <c r="H5" s="22"/>
    </row>
    <row r="6" spans="1:8">
      <c r="A6" s="22"/>
      <c r="B6" s="22"/>
      <c r="C6" s="22"/>
      <c r="D6" s="22"/>
      <c r="E6" s="22"/>
      <c r="F6" s="22"/>
      <c r="G6" s="22"/>
      <c r="H6" s="22"/>
    </row>
    <row r="7" spans="1:8">
      <c r="A7" s="22"/>
      <c r="B7" s="22"/>
      <c r="C7" s="22"/>
      <c r="D7" s="22"/>
      <c r="E7" s="22"/>
      <c r="F7" s="22"/>
      <c r="G7" s="22"/>
      <c r="H7" s="22"/>
    </row>
    <row r="8" spans="1:8">
      <c r="A8" s="29" t="s">
        <v>0</v>
      </c>
      <c r="B8" s="29"/>
      <c r="C8" s="29"/>
      <c r="D8" s="29"/>
      <c r="E8" s="29"/>
      <c r="F8" s="29"/>
      <c r="G8" s="29"/>
      <c r="H8" s="29"/>
    </row>
    <row r="9" spans="1:8">
      <c r="A9" s="29"/>
      <c r="B9" s="29"/>
      <c r="C9" s="29"/>
      <c r="D9" s="29"/>
      <c r="E9" s="29"/>
      <c r="F9" s="29"/>
      <c r="G9" s="29"/>
      <c r="H9" s="29"/>
    </row>
    <row r="10" spans="1:8">
      <c r="A10" s="29"/>
      <c r="B10" s="29"/>
      <c r="C10" s="29"/>
      <c r="D10" s="29"/>
      <c r="E10" s="29"/>
      <c r="F10" s="29"/>
      <c r="G10" s="29"/>
      <c r="H10" s="29"/>
    </row>
    <row r="11" spans="1:8">
      <c r="A11" s="22"/>
      <c r="B11" s="22"/>
      <c r="C11" s="22"/>
      <c r="D11" s="22"/>
      <c r="E11" s="22"/>
      <c r="F11" s="22"/>
      <c r="G11" s="22"/>
      <c r="H11" s="22"/>
    </row>
    <row r="12" spans="1:8">
      <c r="A12" s="22"/>
      <c r="B12" s="22"/>
      <c r="C12" s="22"/>
      <c r="D12" s="22"/>
      <c r="E12" s="22"/>
      <c r="F12" s="22"/>
      <c r="G12" s="22"/>
      <c r="H12" s="22"/>
    </row>
    <row r="13" spans="1:8">
      <c r="A13" s="22"/>
      <c r="B13" s="22"/>
      <c r="C13" s="22"/>
      <c r="D13" s="22"/>
      <c r="E13" s="22"/>
      <c r="F13" s="22"/>
      <c r="G13" s="22"/>
      <c r="H13" s="22"/>
    </row>
    <row r="14" spans="1:8" ht="18.75">
      <c r="A14" s="22"/>
      <c r="B14" s="22"/>
      <c r="C14" s="22"/>
      <c r="D14" s="23"/>
      <c r="E14" s="23"/>
      <c r="F14" s="23"/>
      <c r="G14" s="22"/>
      <c r="H14" s="22"/>
    </row>
    <row r="15" spans="1:8" ht="18.75">
      <c r="A15" s="22"/>
      <c r="B15" s="22"/>
      <c r="C15" s="22"/>
      <c r="D15" s="23"/>
      <c r="E15" s="23"/>
      <c r="F15" s="23"/>
      <c r="G15" s="22"/>
      <c r="H15" s="22"/>
    </row>
    <row r="16" spans="1:8">
      <c r="A16" s="22"/>
      <c r="B16" s="22"/>
      <c r="C16" s="22"/>
      <c r="D16" s="22"/>
      <c r="E16" s="22"/>
      <c r="F16" s="22"/>
      <c r="G16" s="22"/>
      <c r="H16" s="22"/>
    </row>
    <row r="17" spans="1:8">
      <c r="A17" s="22"/>
      <c r="B17" s="22"/>
      <c r="C17" s="22"/>
      <c r="D17" s="22"/>
      <c r="E17" s="22"/>
      <c r="F17" s="22"/>
      <c r="G17" s="22"/>
      <c r="H17" s="22"/>
    </row>
    <row r="18" spans="1:8">
      <c r="A18" s="22"/>
      <c r="B18" s="22"/>
      <c r="C18" s="22"/>
      <c r="D18" s="22"/>
      <c r="E18" s="22"/>
      <c r="F18" s="22"/>
      <c r="G18" s="22"/>
      <c r="H18" s="22"/>
    </row>
    <row r="19" spans="1:8">
      <c r="A19" s="22"/>
      <c r="B19" s="22"/>
      <c r="C19" s="22"/>
      <c r="D19" s="22"/>
      <c r="E19" s="22"/>
      <c r="F19" s="22"/>
      <c r="G19" s="22"/>
      <c r="H19" s="22"/>
    </row>
    <row r="20" spans="1:8">
      <c r="A20" s="22"/>
      <c r="B20" s="22"/>
      <c r="C20" s="22"/>
      <c r="D20" s="22"/>
      <c r="E20" s="22"/>
      <c r="F20" s="22"/>
      <c r="G20" s="22"/>
      <c r="H20" s="22"/>
    </row>
    <row r="21" spans="1:8">
      <c r="A21" s="22"/>
      <c r="B21" s="22"/>
      <c r="C21" s="22"/>
      <c r="D21" s="22"/>
      <c r="E21" s="22"/>
      <c r="F21" s="22"/>
      <c r="G21" s="22"/>
      <c r="H21" s="22"/>
    </row>
    <row r="22" spans="1:8">
      <c r="A22" s="22"/>
      <c r="B22" s="22"/>
      <c r="C22" s="22"/>
      <c r="D22" s="22"/>
      <c r="E22" s="22"/>
      <c r="F22" s="22"/>
      <c r="G22" s="22"/>
      <c r="H22" s="22"/>
    </row>
    <row r="23" spans="1:8">
      <c r="A23" s="22"/>
      <c r="B23" s="22"/>
      <c r="C23" s="22"/>
      <c r="D23" s="22"/>
      <c r="E23" s="22"/>
      <c r="F23" s="22"/>
      <c r="G23" s="22"/>
      <c r="H23" s="22"/>
    </row>
    <row r="24" spans="1:8">
      <c r="A24" s="22"/>
      <c r="B24" s="22"/>
      <c r="C24" s="22"/>
      <c r="D24" s="22"/>
      <c r="E24" s="22"/>
      <c r="F24" s="22"/>
      <c r="G24" s="22"/>
      <c r="H24" s="22"/>
    </row>
    <row r="25" spans="1:8">
      <c r="A25" s="22"/>
      <c r="B25" s="22"/>
      <c r="C25" s="22"/>
      <c r="D25" s="22"/>
      <c r="E25" s="22"/>
      <c r="F25" s="22"/>
      <c r="G25" s="22"/>
      <c r="H25" s="22"/>
    </row>
    <row r="26" spans="1:8">
      <c r="A26" s="22"/>
      <c r="B26" s="22"/>
      <c r="C26" s="22"/>
      <c r="D26" s="22"/>
      <c r="E26" s="22"/>
      <c r="F26" s="22"/>
      <c r="G26" s="22"/>
      <c r="H26" s="22"/>
    </row>
    <row r="27" spans="1:8">
      <c r="A27" s="22"/>
      <c r="B27" s="22"/>
      <c r="C27" s="22"/>
      <c r="D27" s="22"/>
      <c r="E27" s="22"/>
      <c r="F27" s="22"/>
      <c r="G27" s="22"/>
      <c r="H27" s="22"/>
    </row>
    <row r="28" spans="1:8">
      <c r="A28" s="22"/>
      <c r="B28" s="22"/>
      <c r="C28" s="22"/>
      <c r="D28" s="22"/>
      <c r="E28" s="22"/>
      <c r="F28" s="22"/>
      <c r="G28" s="22"/>
      <c r="H28" s="22"/>
    </row>
    <row r="29" spans="1:8" ht="15.95" customHeight="1">
      <c r="A29" s="22"/>
      <c r="B29" s="30" t="s">
        <v>1</v>
      </c>
      <c r="C29" s="30"/>
      <c r="D29" s="31"/>
      <c r="E29" s="31"/>
      <c r="F29" s="31"/>
      <c r="G29" s="31"/>
      <c r="H29" s="22"/>
    </row>
    <row r="30" spans="1:8" ht="15.95" customHeight="1">
      <c r="A30" s="22"/>
      <c r="B30" s="30"/>
      <c r="C30" s="30"/>
      <c r="D30" s="32"/>
      <c r="E30" s="32"/>
      <c r="F30" s="32"/>
      <c r="G30" s="32"/>
      <c r="H30" s="22"/>
    </row>
    <row r="31" spans="1:8" ht="9" customHeight="1">
      <c r="A31" s="22"/>
      <c r="B31" s="24"/>
      <c r="C31" s="24"/>
      <c r="D31" s="25"/>
      <c r="E31" s="25"/>
      <c r="F31" s="25"/>
      <c r="G31" s="22"/>
      <c r="H31" s="22"/>
    </row>
    <row r="32" spans="1:8" ht="15.95" customHeight="1">
      <c r="A32" s="22"/>
      <c r="B32" s="30" t="s">
        <v>2</v>
      </c>
      <c r="C32" s="30"/>
      <c r="D32" s="31" t="s">
        <v>174</v>
      </c>
      <c r="E32" s="31"/>
      <c r="F32" s="31"/>
      <c r="G32" s="31"/>
      <c r="H32" s="22"/>
    </row>
    <row r="33" spans="1:8" ht="15.95" customHeight="1">
      <c r="A33" s="22"/>
      <c r="B33" s="30"/>
      <c r="C33" s="30"/>
      <c r="D33" s="32"/>
      <c r="E33" s="32"/>
      <c r="F33" s="32"/>
      <c r="G33" s="32"/>
      <c r="H33" s="22"/>
    </row>
    <row r="34" spans="1:8" ht="9" customHeight="1">
      <c r="A34" s="22"/>
      <c r="B34" s="24"/>
      <c r="C34" s="24"/>
      <c r="D34" s="25"/>
      <c r="E34" s="25"/>
      <c r="F34" s="25"/>
      <c r="G34" s="22"/>
      <c r="H34" s="22"/>
    </row>
    <row r="35" spans="1:8" ht="15.95" customHeight="1">
      <c r="A35" s="22"/>
      <c r="B35" s="30" t="s">
        <v>3</v>
      </c>
      <c r="C35" s="30"/>
      <c r="D35" s="31" t="s">
        <v>175</v>
      </c>
      <c r="E35" s="31"/>
      <c r="F35" s="31"/>
      <c r="G35" s="31"/>
      <c r="H35" s="22"/>
    </row>
    <row r="36" spans="1:8" ht="15.95" customHeight="1">
      <c r="A36" s="22"/>
      <c r="B36" s="30"/>
      <c r="C36" s="30"/>
      <c r="D36" s="32"/>
      <c r="E36" s="32"/>
      <c r="F36" s="32"/>
      <c r="G36" s="32"/>
      <c r="H36" s="22"/>
    </row>
    <row r="37" spans="1:8" ht="9" customHeight="1">
      <c r="A37" s="22"/>
      <c r="B37" s="24"/>
      <c r="C37" s="24"/>
      <c r="D37" s="25"/>
      <c r="E37" s="25"/>
      <c r="F37" s="25"/>
      <c r="G37" s="22"/>
      <c r="H37" s="22"/>
    </row>
    <row r="38" spans="1:8" ht="15.95" customHeight="1">
      <c r="A38" s="22"/>
      <c r="B38" s="30" t="s">
        <v>4</v>
      </c>
      <c r="C38" s="30"/>
      <c r="D38" s="31"/>
      <c r="E38" s="31"/>
      <c r="F38" s="31"/>
      <c r="G38" s="31"/>
      <c r="H38" s="22"/>
    </row>
    <row r="39" spans="1:8" ht="15.95" customHeight="1">
      <c r="A39" s="22"/>
      <c r="B39" s="30"/>
      <c r="C39" s="30"/>
      <c r="D39" s="32"/>
      <c r="E39" s="32"/>
      <c r="F39" s="32"/>
      <c r="G39" s="32"/>
      <c r="H39" s="22"/>
    </row>
    <row r="40" spans="1:8" ht="9" customHeight="1">
      <c r="A40" s="22"/>
      <c r="B40" s="24"/>
      <c r="C40" s="24"/>
      <c r="D40" s="25"/>
      <c r="E40" s="25"/>
      <c r="F40" s="25"/>
      <c r="G40" s="22"/>
      <c r="H40" s="22"/>
    </row>
    <row r="41" spans="1:8" ht="15.95" customHeight="1">
      <c r="A41" s="22"/>
      <c r="B41" s="30" t="s">
        <v>5</v>
      </c>
      <c r="C41" s="30"/>
      <c r="D41" s="31" t="s">
        <v>176</v>
      </c>
      <c r="E41" s="31"/>
      <c r="F41" s="31"/>
      <c r="G41" s="31"/>
      <c r="H41" s="22"/>
    </row>
    <row r="42" spans="1:8" ht="15.95" customHeight="1">
      <c r="A42" s="22"/>
      <c r="B42" s="30"/>
      <c r="C42" s="30"/>
      <c r="D42" s="32"/>
      <c r="E42" s="32"/>
      <c r="F42" s="32"/>
      <c r="G42" s="32"/>
      <c r="H42" s="22"/>
    </row>
    <row r="43" spans="1:8" ht="9" customHeight="1">
      <c r="A43" s="22"/>
      <c r="B43" s="22"/>
      <c r="C43" s="24"/>
      <c r="D43" s="24"/>
      <c r="E43" s="24"/>
      <c r="F43" s="24"/>
      <c r="G43" s="24"/>
      <c r="H43" s="22"/>
    </row>
    <row r="44" spans="1:8" ht="15.95" customHeight="1">
      <c r="A44" s="22"/>
      <c r="B44" s="30" t="s">
        <v>6</v>
      </c>
      <c r="C44" s="30"/>
      <c r="D44" s="31" t="s">
        <v>177</v>
      </c>
      <c r="E44" s="31"/>
      <c r="F44" s="31"/>
      <c r="G44" s="31"/>
      <c r="H44" s="22"/>
    </row>
    <row r="45" spans="1:8" ht="15.95" customHeight="1">
      <c r="A45" s="22"/>
      <c r="B45" s="30"/>
      <c r="C45" s="30"/>
      <c r="D45" s="32"/>
      <c r="E45" s="32"/>
      <c r="F45" s="32"/>
      <c r="G45" s="32"/>
      <c r="H45" s="22"/>
    </row>
    <row r="46" spans="1:8" ht="9" customHeight="1">
      <c r="A46" s="22"/>
      <c r="B46" s="22"/>
      <c r="C46" s="24"/>
      <c r="D46" s="24"/>
      <c r="E46" s="24"/>
      <c r="F46" s="24"/>
      <c r="G46" s="24"/>
      <c r="H46" s="22"/>
    </row>
  </sheetData>
  <mergeCells count="13">
    <mergeCell ref="B44:C45"/>
    <mergeCell ref="D44:G45"/>
    <mergeCell ref="B41:C42"/>
    <mergeCell ref="D41:G42"/>
    <mergeCell ref="A8:H10"/>
    <mergeCell ref="B38:C39"/>
    <mergeCell ref="D38:G39"/>
    <mergeCell ref="B32:C33"/>
    <mergeCell ref="D32:G33"/>
    <mergeCell ref="B35:C36"/>
    <mergeCell ref="D35:G36"/>
    <mergeCell ref="B29:C30"/>
    <mergeCell ref="D29:G30"/>
  </mergeCells>
  <phoneticPr fontId="17" type="noConversion"/>
  <pageMargins left="0.78680555555555598" right="0.70833333333333304" top="1" bottom="1" header="0.5" footer="0.5"/>
  <pageSetup paperSize="9" orientation="portrait"/>
</worksheet>
</file>

<file path=xl/worksheets/sheet2.xml><?xml version="1.0" encoding="utf-8"?>
<worksheet xmlns="http://schemas.openxmlformats.org/spreadsheetml/2006/main" xmlns:r="http://schemas.openxmlformats.org/officeDocument/2006/relationships">
  <sheetPr codeName="Sheet2"/>
  <dimension ref="A1:F30"/>
  <sheetViews>
    <sheetView workbookViewId="0">
      <selection activeCell="D16" sqref="D16:F19"/>
    </sheetView>
  </sheetViews>
  <sheetFormatPr defaultColWidth="9" defaultRowHeight="14.25"/>
  <cols>
    <col min="1" max="1" width="14.125" customWidth="1"/>
    <col min="2" max="2" width="14.75" customWidth="1"/>
    <col min="3" max="3" width="16.375" customWidth="1"/>
    <col min="4" max="4" width="13.125" customWidth="1"/>
    <col min="5" max="5" width="9.75" customWidth="1"/>
    <col min="6" max="6" width="12.25" customWidth="1"/>
  </cols>
  <sheetData>
    <row r="1" spans="1:6">
      <c r="A1" s="14" t="s">
        <v>7</v>
      </c>
      <c r="B1" s="15"/>
      <c r="C1" s="15"/>
      <c r="D1" s="15"/>
      <c r="E1" s="15"/>
      <c r="F1" s="15"/>
    </row>
    <row r="2" spans="1:6" ht="20.25" customHeight="1">
      <c r="A2" s="44" t="s">
        <v>8</v>
      </c>
      <c r="B2" s="44"/>
      <c r="C2" s="44"/>
      <c r="D2" s="44"/>
      <c r="E2" s="44"/>
      <c r="F2" s="44"/>
    </row>
    <row r="3" spans="1:6" ht="18" customHeight="1">
      <c r="A3" s="16"/>
      <c r="B3" s="16"/>
      <c r="C3" s="16"/>
      <c r="D3" s="16"/>
      <c r="E3" s="16"/>
      <c r="F3" s="17" t="s">
        <v>9</v>
      </c>
    </row>
    <row r="4" spans="1:6" ht="23.1" customHeight="1">
      <c r="A4" s="18" t="s">
        <v>10</v>
      </c>
      <c r="B4" s="37" t="s">
        <v>180</v>
      </c>
      <c r="C4" s="37"/>
      <c r="D4" s="37"/>
      <c r="E4" s="37"/>
      <c r="F4" s="37"/>
    </row>
    <row r="5" spans="1:6" ht="41.1" customHeight="1">
      <c r="A5" s="38" t="s">
        <v>181</v>
      </c>
      <c r="B5" s="45" t="s">
        <v>11</v>
      </c>
      <c r="C5" s="46"/>
      <c r="D5" s="46"/>
      <c r="E5" s="46"/>
      <c r="F5" s="47"/>
    </row>
    <row r="6" spans="1:6" ht="69" customHeight="1">
      <c r="A6" s="40"/>
      <c r="B6" s="33" t="s">
        <v>179</v>
      </c>
      <c r="C6" s="33"/>
      <c r="D6" s="33"/>
      <c r="E6" s="33"/>
      <c r="F6" s="33"/>
    </row>
    <row r="7" spans="1:6" ht="25.5" customHeight="1">
      <c r="A7" s="40"/>
      <c r="B7" s="33" t="s">
        <v>178</v>
      </c>
      <c r="C7" s="33"/>
      <c r="D7" s="33"/>
      <c r="E7" s="33"/>
      <c r="F7" s="33"/>
    </row>
    <row r="8" spans="1:6" ht="57" customHeight="1">
      <c r="A8" s="39"/>
      <c r="B8" s="48" t="s">
        <v>182</v>
      </c>
      <c r="C8" s="49"/>
      <c r="D8" s="49"/>
      <c r="E8" s="49"/>
      <c r="F8" s="50"/>
    </row>
    <row r="9" spans="1:6" ht="19.5" customHeight="1">
      <c r="A9" s="34" t="s">
        <v>12</v>
      </c>
      <c r="B9" s="18" t="s">
        <v>13</v>
      </c>
      <c r="C9" s="19">
        <v>2019.1</v>
      </c>
      <c r="D9" s="18" t="s">
        <v>14</v>
      </c>
      <c r="E9" s="42">
        <v>11</v>
      </c>
      <c r="F9" s="43"/>
    </row>
    <row r="10" spans="1:6" ht="19.5" customHeight="1">
      <c r="A10" s="34"/>
      <c r="B10" s="18" t="s">
        <v>15</v>
      </c>
      <c r="C10" s="19">
        <v>82</v>
      </c>
      <c r="D10" s="19" t="s">
        <v>16</v>
      </c>
      <c r="E10" s="37">
        <v>13</v>
      </c>
      <c r="F10" s="37"/>
    </row>
    <row r="11" spans="1:6" ht="19.5" customHeight="1">
      <c r="A11" s="34"/>
      <c r="B11" s="18" t="s">
        <v>17</v>
      </c>
      <c r="C11" s="19" t="s">
        <v>175</v>
      </c>
      <c r="D11" s="18" t="s">
        <v>18</v>
      </c>
      <c r="E11" s="37">
        <v>13979779537</v>
      </c>
      <c r="F11" s="37"/>
    </row>
    <row r="12" spans="1:6" ht="19.5" customHeight="1">
      <c r="A12" s="34"/>
      <c r="B12" s="18" t="s">
        <v>19</v>
      </c>
      <c r="C12" s="19" t="s">
        <v>176</v>
      </c>
      <c r="D12" s="18" t="s">
        <v>18</v>
      </c>
      <c r="E12" s="37">
        <v>13807076149</v>
      </c>
      <c r="F12" s="37"/>
    </row>
    <row r="13" spans="1:6" ht="19.5" customHeight="1">
      <c r="A13" s="38" t="s">
        <v>20</v>
      </c>
      <c r="B13" s="18" t="s">
        <v>21</v>
      </c>
      <c r="C13" s="19">
        <v>1086.06</v>
      </c>
      <c r="D13" s="18" t="s">
        <v>22</v>
      </c>
      <c r="E13" s="42">
        <v>1241.53</v>
      </c>
      <c r="F13" s="43"/>
    </row>
    <row r="14" spans="1:6" ht="19.5" customHeight="1">
      <c r="A14" s="39"/>
      <c r="B14" s="18" t="s">
        <v>23</v>
      </c>
      <c r="C14" s="19">
        <v>1040.48</v>
      </c>
      <c r="D14" s="18" t="s">
        <v>24</v>
      </c>
      <c r="E14" s="42">
        <v>1408.28</v>
      </c>
      <c r="F14" s="43"/>
    </row>
    <row r="15" spans="1:6" ht="20.25" customHeight="1">
      <c r="A15" s="38" t="s">
        <v>25</v>
      </c>
      <c r="B15" s="35" t="s">
        <v>26</v>
      </c>
      <c r="C15" s="36"/>
      <c r="D15" s="36"/>
      <c r="E15" s="36"/>
      <c r="F15" s="41"/>
    </row>
    <row r="16" spans="1:6" ht="20.25" customHeight="1">
      <c r="A16" s="40"/>
      <c r="B16" s="35" t="s">
        <v>27</v>
      </c>
      <c r="C16" s="36"/>
      <c r="D16" s="37">
        <v>247.7</v>
      </c>
      <c r="E16" s="37"/>
      <c r="F16" s="37"/>
    </row>
    <row r="17" spans="1:6" ht="20.25" customHeight="1">
      <c r="A17" s="40"/>
      <c r="B17" s="35" t="s">
        <v>28</v>
      </c>
      <c r="C17" s="36"/>
      <c r="D17" s="37">
        <v>1123.46</v>
      </c>
      <c r="E17" s="37"/>
      <c r="F17" s="37"/>
    </row>
    <row r="18" spans="1:6" ht="20.25" customHeight="1">
      <c r="A18" s="40"/>
      <c r="B18" s="35" t="s">
        <v>29</v>
      </c>
      <c r="C18" s="36"/>
      <c r="D18" s="37">
        <v>29.65</v>
      </c>
      <c r="E18" s="37"/>
      <c r="F18" s="37"/>
    </row>
    <row r="19" spans="1:6" ht="20.25" customHeight="1">
      <c r="A19" s="40"/>
      <c r="B19" s="35" t="s">
        <v>30</v>
      </c>
      <c r="C19" s="36"/>
      <c r="D19" s="37">
        <v>7.47</v>
      </c>
      <c r="E19" s="37"/>
      <c r="F19" s="37"/>
    </row>
    <row r="20" spans="1:6" ht="20.25" customHeight="1">
      <c r="A20" s="40"/>
      <c r="B20" s="35" t="s">
        <v>31</v>
      </c>
      <c r="C20" s="36"/>
      <c r="D20" s="36"/>
      <c r="E20" s="36"/>
      <c r="F20" s="41"/>
    </row>
    <row r="21" spans="1:6" ht="20.25" customHeight="1">
      <c r="A21" s="40"/>
      <c r="B21" s="35" t="s">
        <v>32</v>
      </c>
      <c r="C21" s="36"/>
      <c r="D21" s="37">
        <v>1408.28</v>
      </c>
      <c r="E21" s="37"/>
      <c r="F21" s="37"/>
    </row>
    <row r="22" spans="1:6" ht="20.25" customHeight="1">
      <c r="A22" s="40"/>
      <c r="B22" s="35" t="s">
        <v>33</v>
      </c>
      <c r="C22" s="36"/>
      <c r="D22" s="37"/>
      <c r="E22" s="37"/>
      <c r="F22" s="37"/>
    </row>
    <row r="23" spans="1:6" ht="20.25" customHeight="1">
      <c r="A23" s="39"/>
      <c r="B23" s="35" t="s">
        <v>34</v>
      </c>
      <c r="C23" s="36"/>
      <c r="D23" s="37"/>
      <c r="E23" s="37"/>
      <c r="F23" s="37"/>
    </row>
    <row r="24" spans="1:6" ht="23.1" customHeight="1">
      <c r="A24" s="38" t="s">
        <v>35</v>
      </c>
      <c r="B24" s="33" t="s">
        <v>235</v>
      </c>
      <c r="C24" s="33"/>
      <c r="D24" s="33"/>
      <c r="E24" s="33"/>
      <c r="F24" s="33"/>
    </row>
    <row r="25" spans="1:6" ht="23.1" customHeight="1">
      <c r="A25" s="40"/>
      <c r="B25" s="33" t="s">
        <v>236</v>
      </c>
      <c r="C25" s="33"/>
      <c r="D25" s="33"/>
      <c r="E25" s="33"/>
      <c r="F25" s="33"/>
    </row>
    <row r="26" spans="1:6" ht="23.1" customHeight="1">
      <c r="A26" s="40"/>
      <c r="B26" s="33" t="s">
        <v>237</v>
      </c>
      <c r="C26" s="33"/>
      <c r="D26" s="33"/>
      <c r="E26" s="33"/>
      <c r="F26" s="33"/>
    </row>
    <row r="27" spans="1:6" ht="23.1" customHeight="1">
      <c r="A27" s="40"/>
      <c r="B27" s="33" t="s">
        <v>238</v>
      </c>
      <c r="C27" s="33"/>
      <c r="D27" s="33"/>
      <c r="E27" s="33"/>
      <c r="F27" s="33"/>
    </row>
    <row r="28" spans="1:6" ht="23.1" customHeight="1">
      <c r="A28" s="39"/>
      <c r="B28" s="33" t="s">
        <v>239</v>
      </c>
      <c r="C28" s="33"/>
      <c r="D28" s="33"/>
      <c r="E28" s="33"/>
      <c r="F28" s="33"/>
    </row>
    <row r="29" spans="1:6" ht="24" customHeight="1">
      <c r="A29" s="38" t="s">
        <v>36</v>
      </c>
      <c r="B29" s="34"/>
      <c r="C29" s="34"/>
      <c r="D29" s="34"/>
      <c r="E29" s="34"/>
      <c r="F29" s="34"/>
    </row>
    <row r="30" spans="1:6" ht="17.25" customHeight="1">
      <c r="A30" s="39"/>
      <c r="B30" s="34"/>
      <c r="C30" s="34"/>
      <c r="D30" s="34"/>
      <c r="E30" s="34"/>
      <c r="F30" s="34"/>
    </row>
  </sheetData>
  <mergeCells count="40">
    <mergeCell ref="A2:F2"/>
    <mergeCell ref="B4:F4"/>
    <mergeCell ref="B5:F5"/>
    <mergeCell ref="B6:F6"/>
    <mergeCell ref="A5:A8"/>
    <mergeCell ref="B7:F7"/>
    <mergeCell ref="B8:F8"/>
    <mergeCell ref="D23:F23"/>
    <mergeCell ref="E11:F11"/>
    <mergeCell ref="E13:F13"/>
    <mergeCell ref="E14:F14"/>
    <mergeCell ref="B15:F15"/>
    <mergeCell ref="B17:C17"/>
    <mergeCell ref="D17:F17"/>
    <mergeCell ref="E9:F9"/>
    <mergeCell ref="E10:F10"/>
    <mergeCell ref="B16:C16"/>
    <mergeCell ref="D16:F16"/>
    <mergeCell ref="E12:F12"/>
    <mergeCell ref="B18:C18"/>
    <mergeCell ref="B24:F24"/>
    <mergeCell ref="A13:A14"/>
    <mergeCell ref="A15:A23"/>
    <mergeCell ref="D18:F18"/>
    <mergeCell ref="B20:F20"/>
    <mergeCell ref="B21:C21"/>
    <mergeCell ref="D21:F21"/>
    <mergeCell ref="B22:C22"/>
    <mergeCell ref="D22:F22"/>
    <mergeCell ref="B23:C23"/>
    <mergeCell ref="B25:F25"/>
    <mergeCell ref="A9:A12"/>
    <mergeCell ref="B19:C19"/>
    <mergeCell ref="D19:F19"/>
    <mergeCell ref="A29:A30"/>
    <mergeCell ref="B29:F30"/>
    <mergeCell ref="B27:F27"/>
    <mergeCell ref="B28:F28"/>
    <mergeCell ref="A24:A28"/>
    <mergeCell ref="B26:F26"/>
  </mergeCells>
  <phoneticPr fontId="17" type="noConversion"/>
  <printOptions horizontalCentered="1"/>
  <pageMargins left="0.75138888888888899" right="0.59027777777777801" top="0.59027777777777801" bottom="0.59027777777777801" header="0.51180555555555596" footer="0.51180555555555596"/>
  <pageSetup paperSize="9" orientation="portrait"/>
  <headerFooter alignWithMargins="0"/>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K46"/>
  <sheetViews>
    <sheetView showGridLines="0" workbookViewId="0">
      <selection activeCell="C4" sqref="C4:K4"/>
    </sheetView>
  </sheetViews>
  <sheetFormatPr defaultRowHeight="14.25"/>
  <cols>
    <col min="1" max="1" width="6" style="2" customWidth="1"/>
    <col min="2" max="2" width="8.5" style="2" customWidth="1"/>
    <col min="3" max="3" width="9.625" style="2" customWidth="1"/>
    <col min="4" max="4" width="18.125" style="2" customWidth="1"/>
    <col min="5" max="5" width="10.5" style="2" customWidth="1"/>
    <col min="6" max="6" width="10.375" style="2" customWidth="1"/>
    <col min="7" max="7" width="10.5" style="2" customWidth="1"/>
    <col min="8" max="8" width="9.75" style="2" customWidth="1"/>
    <col min="9" max="9" width="4.75" style="2" customWidth="1"/>
    <col min="10" max="10" width="9" style="2"/>
    <col min="11" max="11" width="4.75" style="2" customWidth="1"/>
    <col min="12" max="16384" width="9" style="2"/>
  </cols>
  <sheetData>
    <row r="1" spans="1:11" s="1" customFormat="1" ht="16.5" customHeight="1">
      <c r="A1" s="3" t="s">
        <v>37</v>
      </c>
      <c r="B1" s="4"/>
      <c r="C1" s="4"/>
    </row>
    <row r="2" spans="1:11" ht="23.25" customHeight="1">
      <c r="A2" s="65" t="s">
        <v>38</v>
      </c>
      <c r="B2" s="65"/>
      <c r="C2" s="65"/>
      <c r="D2" s="65"/>
      <c r="E2" s="65"/>
      <c r="F2" s="65"/>
      <c r="G2" s="65"/>
      <c r="H2" s="65"/>
      <c r="I2" s="65"/>
      <c r="J2" s="65"/>
      <c r="K2" s="65"/>
    </row>
    <row r="3" spans="1:11" ht="18" customHeight="1">
      <c r="A3" s="66" t="s">
        <v>39</v>
      </c>
      <c r="B3" s="66"/>
      <c r="C3" s="66"/>
      <c r="D3" s="66"/>
      <c r="E3" s="66"/>
      <c r="F3" s="66"/>
      <c r="G3" s="66"/>
      <c r="H3" s="66"/>
      <c r="I3" s="66"/>
      <c r="J3" s="66"/>
      <c r="K3" s="66"/>
    </row>
    <row r="4" spans="1:11" ht="21.95" customHeight="1">
      <c r="A4" s="60" t="s">
        <v>40</v>
      </c>
      <c r="B4" s="60"/>
      <c r="C4" s="60"/>
      <c r="D4" s="60"/>
      <c r="E4" s="60"/>
      <c r="F4" s="60"/>
      <c r="G4" s="60"/>
      <c r="H4" s="60"/>
      <c r="I4" s="60"/>
      <c r="J4" s="60"/>
      <c r="K4" s="60"/>
    </row>
    <row r="5" spans="1:11">
      <c r="A5" s="60" t="s">
        <v>41</v>
      </c>
      <c r="B5" s="60" t="s">
        <v>42</v>
      </c>
      <c r="C5" s="60" t="s">
        <v>43</v>
      </c>
      <c r="D5" s="60"/>
      <c r="E5" s="60" t="s">
        <v>44</v>
      </c>
      <c r="F5" s="5"/>
      <c r="G5" s="60" t="s">
        <v>45</v>
      </c>
      <c r="H5" s="5"/>
      <c r="I5" s="60" t="s">
        <v>46</v>
      </c>
      <c r="J5" s="60" t="s">
        <v>47</v>
      </c>
      <c r="K5" s="60" t="s">
        <v>48</v>
      </c>
    </row>
    <row r="6" spans="1:11" ht="30" customHeight="1">
      <c r="A6" s="60"/>
      <c r="B6" s="60"/>
      <c r="C6" s="60"/>
      <c r="D6" s="60"/>
      <c r="E6" s="60"/>
      <c r="F6" s="10" t="s">
        <v>49</v>
      </c>
      <c r="G6" s="60"/>
      <c r="H6" s="10" t="s">
        <v>49</v>
      </c>
      <c r="I6" s="60"/>
      <c r="J6" s="60"/>
      <c r="K6" s="60"/>
    </row>
    <row r="7" spans="1:11">
      <c r="A7" s="60"/>
      <c r="B7" s="5" t="s">
        <v>50</v>
      </c>
      <c r="C7" s="60"/>
      <c r="D7" s="60"/>
      <c r="E7" s="5"/>
      <c r="F7" s="5"/>
      <c r="G7" s="5"/>
      <c r="H7" s="5"/>
      <c r="I7" s="13">
        <v>10</v>
      </c>
      <c r="J7" s="12" t="e">
        <f t="shared" ref="J7:J12" si="0">G7/E7</f>
        <v>#DIV/0!</v>
      </c>
      <c r="K7" s="13"/>
    </row>
    <row r="8" spans="1:11">
      <c r="A8" s="60"/>
      <c r="B8" s="5" t="s">
        <v>51</v>
      </c>
      <c r="C8" s="60"/>
      <c r="D8" s="60"/>
      <c r="E8" s="5"/>
      <c r="F8" s="5"/>
      <c r="G8" s="5"/>
      <c r="H8" s="5"/>
      <c r="I8" s="13"/>
      <c r="J8" s="12" t="e">
        <f t="shared" si="0"/>
        <v>#DIV/0!</v>
      </c>
      <c r="K8" s="13"/>
    </row>
    <row r="9" spans="1:11">
      <c r="A9" s="60"/>
      <c r="B9" s="5" t="s">
        <v>52</v>
      </c>
      <c r="C9" s="60"/>
      <c r="D9" s="60"/>
      <c r="E9" s="5"/>
      <c r="F9" s="5"/>
      <c r="G9" s="5"/>
      <c r="H9" s="5"/>
      <c r="I9" s="13"/>
      <c r="J9" s="12" t="e">
        <f t="shared" si="0"/>
        <v>#DIV/0!</v>
      </c>
      <c r="K9" s="13"/>
    </row>
    <row r="10" spans="1:11">
      <c r="A10" s="60"/>
      <c r="B10" s="5" t="s">
        <v>53</v>
      </c>
      <c r="C10" s="60"/>
      <c r="D10" s="60"/>
      <c r="E10" s="5"/>
      <c r="F10" s="5"/>
      <c r="G10" s="5"/>
      <c r="H10" s="5"/>
      <c r="I10" s="5"/>
      <c r="J10" s="12" t="e">
        <f t="shared" si="0"/>
        <v>#DIV/0!</v>
      </c>
      <c r="K10" s="5"/>
    </row>
    <row r="11" spans="1:11">
      <c r="A11" s="60"/>
      <c r="B11" s="5"/>
      <c r="C11" s="60"/>
      <c r="D11" s="60"/>
      <c r="E11" s="5"/>
      <c r="F11" s="5"/>
      <c r="G11" s="5"/>
      <c r="H11" s="5"/>
      <c r="I11" s="5"/>
      <c r="J11" s="12" t="e">
        <f t="shared" si="0"/>
        <v>#DIV/0!</v>
      </c>
      <c r="K11" s="5"/>
    </row>
    <row r="12" spans="1:11">
      <c r="A12" s="60"/>
      <c r="B12" s="60" t="s">
        <v>54</v>
      </c>
      <c r="C12" s="60"/>
      <c r="D12" s="60"/>
      <c r="E12" s="11" t="str">
        <f>IF(SUM(E7:E11)=0,"",SUM(E7:E11))</f>
        <v/>
      </c>
      <c r="F12" s="11" t="str">
        <f>IF(SUM(F7:F11)=0,"",SUM(F7:F11))</f>
        <v/>
      </c>
      <c r="G12" s="11" t="str">
        <f>IF(SUM(G7:G11)=0,"",SUM(G7:G11))</f>
        <v/>
      </c>
      <c r="H12" s="11" t="str">
        <f>IF(SUM(H7:H11)=0,"",SUM(H7:H11))</f>
        <v/>
      </c>
      <c r="I12" s="11">
        <f>SUM(I7:I11)</f>
        <v>10</v>
      </c>
      <c r="J12" s="12" t="e">
        <f t="shared" si="0"/>
        <v>#VALUE!</v>
      </c>
      <c r="K12" s="11">
        <f>SUM(K7:K11)</f>
        <v>0</v>
      </c>
    </row>
    <row r="13" spans="1:11" ht="21.95" customHeight="1">
      <c r="A13" s="60" t="s">
        <v>55</v>
      </c>
      <c r="B13" s="51" t="s">
        <v>56</v>
      </c>
      <c r="C13" s="52"/>
      <c r="D13" s="52"/>
      <c r="E13" s="52"/>
      <c r="F13" s="53"/>
      <c r="G13" s="54" t="s">
        <v>57</v>
      </c>
      <c r="H13" s="55"/>
      <c r="I13" s="55"/>
      <c r="J13" s="55"/>
      <c r="K13" s="56"/>
    </row>
    <row r="14" spans="1:11" ht="57" customHeight="1">
      <c r="A14" s="60"/>
      <c r="B14" s="57" t="s">
        <v>58</v>
      </c>
      <c r="C14" s="58"/>
      <c r="D14" s="58"/>
      <c r="E14" s="58"/>
      <c r="F14" s="59"/>
      <c r="G14" s="57" t="s">
        <v>59</v>
      </c>
      <c r="H14" s="58"/>
      <c r="I14" s="58"/>
      <c r="J14" s="58"/>
      <c r="K14" s="59"/>
    </row>
    <row r="15" spans="1:11" ht="21.95" customHeight="1">
      <c r="A15" s="60" t="s">
        <v>60</v>
      </c>
      <c r="B15" s="5" t="s">
        <v>61</v>
      </c>
      <c r="C15" s="6" t="s">
        <v>62</v>
      </c>
      <c r="D15" s="5" t="s">
        <v>63</v>
      </c>
      <c r="E15" s="5" t="s">
        <v>64</v>
      </c>
      <c r="F15" s="5" t="s">
        <v>65</v>
      </c>
      <c r="G15" s="5" t="s">
        <v>66</v>
      </c>
      <c r="H15" s="5" t="s">
        <v>48</v>
      </c>
      <c r="I15" s="60" t="s">
        <v>67</v>
      </c>
      <c r="J15" s="60"/>
      <c r="K15" s="60"/>
    </row>
    <row r="16" spans="1:11">
      <c r="A16" s="60"/>
      <c r="B16" s="60" t="s">
        <v>68</v>
      </c>
      <c r="C16" s="61" t="s">
        <v>69</v>
      </c>
      <c r="D16" s="5"/>
      <c r="E16" s="5"/>
      <c r="F16" s="5"/>
      <c r="G16" s="5"/>
      <c r="H16" s="5"/>
      <c r="I16" s="60"/>
      <c r="J16" s="60"/>
      <c r="K16" s="60"/>
    </row>
    <row r="17" spans="1:11">
      <c r="A17" s="60"/>
      <c r="B17" s="60"/>
      <c r="C17" s="62"/>
      <c r="D17" s="5"/>
      <c r="E17" s="5"/>
      <c r="F17" s="5"/>
      <c r="G17" s="5"/>
      <c r="H17" s="5"/>
      <c r="I17" s="60"/>
      <c r="J17" s="60"/>
      <c r="K17" s="60"/>
    </row>
    <row r="18" spans="1:11">
      <c r="A18" s="60"/>
      <c r="B18" s="60"/>
      <c r="C18" s="63"/>
      <c r="D18" s="5"/>
      <c r="E18" s="5"/>
      <c r="F18" s="5"/>
      <c r="G18" s="5"/>
      <c r="H18" s="5"/>
      <c r="I18" s="60"/>
      <c r="J18" s="60"/>
      <c r="K18" s="60"/>
    </row>
    <row r="19" spans="1:11">
      <c r="A19" s="60"/>
      <c r="B19" s="60"/>
      <c r="C19" s="61" t="s">
        <v>70</v>
      </c>
      <c r="D19" s="5"/>
      <c r="E19" s="5"/>
      <c r="F19" s="5"/>
      <c r="G19" s="5"/>
      <c r="H19" s="5"/>
      <c r="I19" s="60"/>
      <c r="J19" s="60"/>
      <c r="K19" s="60"/>
    </row>
    <row r="20" spans="1:11">
      <c r="A20" s="60"/>
      <c r="B20" s="60"/>
      <c r="C20" s="62"/>
      <c r="D20" s="5"/>
      <c r="E20" s="5"/>
      <c r="F20" s="5"/>
      <c r="G20" s="5"/>
      <c r="H20" s="5"/>
      <c r="I20" s="60"/>
      <c r="J20" s="60"/>
      <c r="K20" s="60"/>
    </row>
    <row r="21" spans="1:11">
      <c r="A21" s="60"/>
      <c r="B21" s="60"/>
      <c r="C21" s="63"/>
      <c r="D21" s="5"/>
      <c r="E21" s="5"/>
      <c r="F21" s="5"/>
      <c r="G21" s="5"/>
      <c r="H21" s="5"/>
      <c r="I21" s="60"/>
      <c r="J21" s="60"/>
      <c r="K21" s="60"/>
    </row>
    <row r="22" spans="1:11">
      <c r="A22" s="60"/>
      <c r="B22" s="60"/>
      <c r="C22" s="61" t="s">
        <v>71</v>
      </c>
      <c r="D22" s="5"/>
      <c r="E22" s="5"/>
      <c r="F22" s="5"/>
      <c r="G22" s="5"/>
      <c r="H22" s="5"/>
      <c r="I22" s="60"/>
      <c r="J22" s="60"/>
      <c r="K22" s="60"/>
    </row>
    <row r="23" spans="1:11">
      <c r="A23" s="60"/>
      <c r="B23" s="60"/>
      <c r="C23" s="62"/>
      <c r="D23" s="5"/>
      <c r="E23" s="5"/>
      <c r="F23" s="5"/>
      <c r="G23" s="5"/>
      <c r="H23" s="5"/>
      <c r="I23" s="60"/>
      <c r="J23" s="60"/>
      <c r="K23" s="60"/>
    </row>
    <row r="24" spans="1:11">
      <c r="A24" s="60"/>
      <c r="B24" s="60"/>
      <c r="C24" s="63"/>
      <c r="D24" s="5"/>
      <c r="E24" s="5"/>
      <c r="F24" s="5"/>
      <c r="G24" s="5"/>
      <c r="H24" s="5"/>
      <c r="I24" s="60"/>
      <c r="J24" s="60"/>
      <c r="K24" s="60"/>
    </row>
    <row r="25" spans="1:11">
      <c r="A25" s="60"/>
      <c r="B25" s="60"/>
      <c r="C25" s="61" t="s">
        <v>72</v>
      </c>
      <c r="D25" s="5"/>
      <c r="E25" s="5"/>
      <c r="F25" s="5"/>
      <c r="G25" s="5"/>
      <c r="H25" s="5"/>
      <c r="I25" s="60"/>
      <c r="J25" s="60"/>
      <c r="K25" s="60"/>
    </row>
    <row r="26" spans="1:11">
      <c r="A26" s="60"/>
      <c r="B26" s="60"/>
      <c r="C26" s="62"/>
      <c r="D26" s="5"/>
      <c r="E26" s="5"/>
      <c r="F26" s="5"/>
      <c r="G26" s="5"/>
      <c r="H26" s="5"/>
      <c r="I26" s="60"/>
      <c r="J26" s="60"/>
      <c r="K26" s="60"/>
    </row>
    <row r="27" spans="1:11">
      <c r="A27" s="60"/>
      <c r="B27" s="60"/>
      <c r="C27" s="63"/>
      <c r="D27" s="5"/>
      <c r="E27" s="5"/>
      <c r="F27" s="5"/>
      <c r="G27" s="5"/>
      <c r="H27" s="5"/>
      <c r="I27" s="60"/>
      <c r="J27" s="60"/>
      <c r="K27" s="60"/>
    </row>
    <row r="28" spans="1:11">
      <c r="A28" s="60"/>
      <c r="B28" s="60"/>
      <c r="C28" s="6" t="s">
        <v>53</v>
      </c>
      <c r="D28" s="5"/>
      <c r="E28" s="5"/>
      <c r="F28" s="5"/>
      <c r="G28" s="5"/>
      <c r="H28" s="5"/>
      <c r="I28" s="60"/>
      <c r="J28" s="60"/>
      <c r="K28" s="60"/>
    </row>
    <row r="29" spans="1:11">
      <c r="A29" s="60"/>
      <c r="B29" s="60" t="s">
        <v>73</v>
      </c>
      <c r="C29" s="61" t="s">
        <v>74</v>
      </c>
      <c r="D29" s="5"/>
      <c r="E29" s="5"/>
      <c r="F29" s="5"/>
      <c r="G29" s="5"/>
      <c r="H29" s="5"/>
      <c r="I29" s="60"/>
      <c r="J29" s="60"/>
      <c r="K29" s="60"/>
    </row>
    <row r="30" spans="1:11">
      <c r="A30" s="60"/>
      <c r="B30" s="60"/>
      <c r="C30" s="62"/>
      <c r="D30" s="5"/>
      <c r="E30" s="5"/>
      <c r="F30" s="5"/>
      <c r="G30" s="5"/>
      <c r="H30" s="5"/>
      <c r="I30" s="60"/>
      <c r="J30" s="60"/>
      <c r="K30" s="60"/>
    </row>
    <row r="31" spans="1:11">
      <c r="A31" s="60"/>
      <c r="B31" s="60"/>
      <c r="C31" s="63"/>
      <c r="D31" s="5"/>
      <c r="E31" s="5"/>
      <c r="F31" s="5"/>
      <c r="G31" s="5"/>
      <c r="H31" s="5"/>
      <c r="I31" s="60"/>
      <c r="J31" s="60"/>
      <c r="K31" s="60"/>
    </row>
    <row r="32" spans="1:11">
      <c r="A32" s="60"/>
      <c r="B32" s="60"/>
      <c r="C32" s="61" t="s">
        <v>75</v>
      </c>
      <c r="D32" s="5"/>
      <c r="E32" s="5"/>
      <c r="F32" s="5"/>
      <c r="G32" s="5"/>
      <c r="H32" s="5"/>
      <c r="I32" s="60"/>
      <c r="J32" s="60"/>
      <c r="K32" s="60"/>
    </row>
    <row r="33" spans="1:11">
      <c r="A33" s="60"/>
      <c r="B33" s="60"/>
      <c r="C33" s="62"/>
      <c r="D33" s="5"/>
      <c r="E33" s="5"/>
      <c r="F33" s="5"/>
      <c r="G33" s="5"/>
      <c r="H33" s="5"/>
      <c r="I33" s="60"/>
      <c r="J33" s="60"/>
      <c r="K33" s="60"/>
    </row>
    <row r="34" spans="1:11">
      <c r="A34" s="60"/>
      <c r="B34" s="60"/>
      <c r="C34" s="63"/>
      <c r="D34" s="5"/>
      <c r="E34" s="5"/>
      <c r="F34" s="5"/>
      <c r="G34" s="5"/>
      <c r="H34" s="5"/>
      <c r="I34" s="60"/>
      <c r="J34" s="60"/>
      <c r="K34" s="60"/>
    </row>
    <row r="35" spans="1:11">
      <c r="A35" s="60"/>
      <c r="B35" s="60"/>
      <c r="C35" s="61" t="s">
        <v>76</v>
      </c>
      <c r="D35" s="5"/>
      <c r="E35" s="5"/>
      <c r="F35" s="5"/>
      <c r="G35" s="5"/>
      <c r="H35" s="5"/>
      <c r="I35" s="60"/>
      <c r="J35" s="60"/>
      <c r="K35" s="60"/>
    </row>
    <row r="36" spans="1:11">
      <c r="A36" s="60"/>
      <c r="B36" s="60"/>
      <c r="C36" s="62"/>
      <c r="D36" s="5"/>
      <c r="E36" s="5"/>
      <c r="F36" s="5"/>
      <c r="G36" s="5"/>
      <c r="H36" s="5"/>
      <c r="I36" s="60"/>
      <c r="J36" s="60"/>
      <c r="K36" s="60"/>
    </row>
    <row r="37" spans="1:11">
      <c r="A37" s="60"/>
      <c r="B37" s="60"/>
      <c r="C37" s="63"/>
      <c r="D37" s="5"/>
      <c r="E37" s="5"/>
      <c r="F37" s="5"/>
      <c r="G37" s="5"/>
      <c r="H37" s="5"/>
      <c r="I37" s="60"/>
      <c r="J37" s="60"/>
      <c r="K37" s="60"/>
    </row>
    <row r="38" spans="1:11">
      <c r="A38" s="60"/>
      <c r="B38" s="60"/>
      <c r="C38" s="61" t="s">
        <v>77</v>
      </c>
      <c r="D38" s="5"/>
      <c r="E38" s="5"/>
      <c r="F38" s="5"/>
      <c r="G38" s="5"/>
      <c r="H38" s="5"/>
      <c r="I38" s="60"/>
      <c r="J38" s="60"/>
      <c r="K38" s="60"/>
    </row>
    <row r="39" spans="1:11">
      <c r="A39" s="60"/>
      <c r="B39" s="60"/>
      <c r="C39" s="62"/>
      <c r="D39" s="5"/>
      <c r="E39" s="5"/>
      <c r="F39" s="5"/>
      <c r="G39" s="5"/>
      <c r="H39" s="5"/>
      <c r="I39" s="60"/>
      <c r="J39" s="60"/>
      <c r="K39" s="60"/>
    </row>
    <row r="40" spans="1:11">
      <c r="A40" s="60"/>
      <c r="B40" s="60"/>
      <c r="C40" s="63"/>
      <c r="D40" s="5"/>
      <c r="E40" s="5"/>
      <c r="F40" s="5"/>
      <c r="G40" s="5"/>
      <c r="H40" s="5"/>
      <c r="I40" s="60"/>
      <c r="J40" s="60"/>
      <c r="K40" s="60"/>
    </row>
    <row r="41" spans="1:11">
      <c r="A41" s="60"/>
      <c r="B41" s="60"/>
      <c r="C41" s="6" t="s">
        <v>53</v>
      </c>
      <c r="D41" s="5"/>
      <c r="E41" s="5"/>
      <c r="F41" s="5"/>
      <c r="G41" s="5"/>
      <c r="H41" s="5"/>
      <c r="I41" s="60"/>
      <c r="J41" s="60"/>
      <c r="K41" s="60"/>
    </row>
    <row r="42" spans="1:11">
      <c r="A42" s="60"/>
      <c r="B42" s="60" t="s">
        <v>78</v>
      </c>
      <c r="C42" s="61" t="s">
        <v>79</v>
      </c>
      <c r="D42" s="5"/>
      <c r="E42" s="5"/>
      <c r="F42" s="5"/>
      <c r="G42" s="5"/>
      <c r="H42" s="5"/>
      <c r="I42" s="60"/>
      <c r="J42" s="60"/>
      <c r="K42" s="60"/>
    </row>
    <row r="43" spans="1:11">
      <c r="A43" s="60"/>
      <c r="B43" s="60"/>
      <c r="C43" s="62"/>
      <c r="D43" s="5"/>
      <c r="E43" s="5"/>
      <c r="F43" s="5"/>
      <c r="G43" s="5"/>
      <c r="H43" s="5"/>
      <c r="I43" s="60"/>
      <c r="J43" s="60"/>
      <c r="K43" s="60"/>
    </row>
    <row r="44" spans="1:11">
      <c r="A44" s="60"/>
      <c r="B44" s="60"/>
      <c r="C44" s="63"/>
      <c r="D44" s="5"/>
      <c r="E44" s="5"/>
      <c r="F44" s="5"/>
      <c r="G44" s="5"/>
      <c r="H44" s="5"/>
      <c r="I44" s="60"/>
      <c r="J44" s="60"/>
      <c r="K44" s="60"/>
    </row>
    <row r="45" spans="1:11">
      <c r="A45" s="60"/>
      <c r="B45" s="60"/>
      <c r="C45" s="6" t="s">
        <v>53</v>
      </c>
      <c r="D45" s="5"/>
      <c r="E45" s="5"/>
      <c r="F45" s="5"/>
      <c r="G45" s="5"/>
      <c r="H45" s="5"/>
      <c r="I45" s="60"/>
      <c r="J45" s="60"/>
      <c r="K45" s="60"/>
    </row>
    <row r="46" spans="1:11" ht="20.100000000000001" customHeight="1">
      <c r="A46" s="64" t="s">
        <v>80</v>
      </c>
      <c r="B46" s="64"/>
      <c r="C46" s="64"/>
      <c r="D46" s="64"/>
      <c r="E46" s="11">
        <f>IF(SUM(E16:E45)=0,100,SUM(E16:E45))</f>
        <v>100</v>
      </c>
      <c r="F46" s="5"/>
      <c r="G46" s="5"/>
      <c r="H46" s="11">
        <f>IF(SUM(H16:H45)=0,100,SUM(H16:H45))</f>
        <v>100</v>
      </c>
      <c r="I46" s="54"/>
      <c r="J46" s="55"/>
      <c r="K46" s="56"/>
    </row>
  </sheetData>
  <mergeCells count="69">
    <mergeCell ref="A2:K2"/>
    <mergeCell ref="A3:K3"/>
    <mergeCell ref="A4:B4"/>
    <mergeCell ref="C4:K4"/>
    <mergeCell ref="E5:E6"/>
    <mergeCell ref="G5:G6"/>
    <mergeCell ref="I5:I6"/>
    <mergeCell ref="C5:D6"/>
    <mergeCell ref="C9:D9"/>
    <mergeCell ref="C10:D10"/>
    <mergeCell ref="B16:B28"/>
    <mergeCell ref="I21:K21"/>
    <mergeCell ref="J5:J6"/>
    <mergeCell ref="K5:K6"/>
    <mergeCell ref="C38:C40"/>
    <mergeCell ref="B29:B41"/>
    <mergeCell ref="C32:C34"/>
    <mergeCell ref="C35:C37"/>
    <mergeCell ref="C7:D7"/>
    <mergeCell ref="I17:K17"/>
    <mergeCell ref="I18:K18"/>
    <mergeCell ref="C11:D11"/>
    <mergeCell ref="B12:D12"/>
    <mergeCell ref="C8:D8"/>
    <mergeCell ref="I36:K36"/>
    <mergeCell ref="I37:K37"/>
    <mergeCell ref="I38:K38"/>
    <mergeCell ref="I39:K39"/>
    <mergeCell ref="I40:K40"/>
    <mergeCell ref="I44:K44"/>
    <mergeCell ref="C22:C24"/>
    <mergeCell ref="C25:C27"/>
    <mergeCell ref="C29:C31"/>
    <mergeCell ref="A46:D46"/>
    <mergeCell ref="I46:K46"/>
    <mergeCell ref="A5:A12"/>
    <mergeCell ref="A13:A14"/>
    <mergeCell ref="A15:A45"/>
    <mergeCell ref="B5:B6"/>
    <mergeCell ref="I41:K41"/>
    <mergeCell ref="I28:K28"/>
    <mergeCell ref="I35:K35"/>
    <mergeCell ref="I32:K32"/>
    <mergeCell ref="I33:K33"/>
    <mergeCell ref="I34:K34"/>
    <mergeCell ref="B42:B45"/>
    <mergeCell ref="I42:K42"/>
    <mergeCell ref="I43:K43"/>
    <mergeCell ref="C42:C44"/>
    <mergeCell ref="I45:K45"/>
    <mergeCell ref="I31:K31"/>
    <mergeCell ref="I22:K22"/>
    <mergeCell ref="I19:K19"/>
    <mergeCell ref="I29:K29"/>
    <mergeCell ref="I30:K30"/>
    <mergeCell ref="I27:K27"/>
    <mergeCell ref="I25:K25"/>
    <mergeCell ref="I23:K23"/>
    <mergeCell ref="I24:K24"/>
    <mergeCell ref="I26:K26"/>
    <mergeCell ref="B13:F13"/>
    <mergeCell ref="G13:K13"/>
    <mergeCell ref="B14:F14"/>
    <mergeCell ref="G14:K14"/>
    <mergeCell ref="I20:K20"/>
    <mergeCell ref="I15:K15"/>
    <mergeCell ref="I16:K16"/>
    <mergeCell ref="C16:C18"/>
    <mergeCell ref="C19:C21"/>
  </mergeCells>
  <phoneticPr fontId="17" type="noConversion"/>
  <printOptions horizontalCentered="1"/>
  <pageMargins left="0.47222222222222199" right="0.47222222222222199" top="0.78680555555555598" bottom="0.78680555555555598" header="0.35416666666666702" footer="0.39305555555555599"/>
  <pageSetup paperSize="9" scale="93" orientation="portrait"/>
  <headerFooter alignWithMargins="0"/>
</worksheet>
</file>

<file path=xl/worksheets/sheet4.xml><?xml version="1.0" encoding="utf-8"?>
<worksheet xmlns="http://schemas.openxmlformats.org/spreadsheetml/2006/main" xmlns:r="http://schemas.openxmlformats.org/officeDocument/2006/relationships">
  <sheetPr codeName="Sheet4">
    <pageSetUpPr fitToPage="1"/>
  </sheetPr>
  <dimension ref="A1:I50"/>
  <sheetViews>
    <sheetView showGridLines="0" tabSelected="1" workbookViewId="0">
      <selection activeCell="O8" sqref="O8"/>
    </sheetView>
  </sheetViews>
  <sheetFormatPr defaultRowHeight="14.25"/>
  <cols>
    <col min="1" max="1" width="5.25" style="2" customWidth="1"/>
    <col min="2" max="2" width="7.375" style="2" customWidth="1"/>
    <col min="3" max="3" width="9.625" style="2" customWidth="1"/>
    <col min="4" max="4" width="19.375" style="2" customWidth="1"/>
    <col min="5" max="5" width="13.125" style="2" customWidth="1"/>
    <col min="6" max="6" width="10.375" style="2" customWidth="1"/>
    <col min="7" max="7" width="10.5" style="2" customWidth="1"/>
    <col min="8" max="8" width="9.75" style="2" customWidth="1"/>
    <col min="9" max="9" width="10.625" style="2" customWidth="1"/>
    <col min="10" max="16384" width="9" style="2"/>
  </cols>
  <sheetData>
    <row r="1" spans="1:9" s="1" customFormat="1" ht="16.5" customHeight="1">
      <c r="A1" s="3" t="s">
        <v>81</v>
      </c>
      <c r="B1" s="4"/>
      <c r="C1" s="4"/>
    </row>
    <row r="2" spans="1:9" ht="23.25" customHeight="1">
      <c r="A2" s="65" t="s">
        <v>38</v>
      </c>
      <c r="B2" s="65"/>
      <c r="C2" s="65"/>
      <c r="D2" s="65"/>
      <c r="E2" s="65"/>
      <c r="F2" s="65"/>
      <c r="G2" s="65"/>
      <c r="H2" s="65"/>
      <c r="I2" s="65"/>
    </row>
    <row r="3" spans="1:9" ht="18" customHeight="1">
      <c r="A3" s="66" t="s">
        <v>183</v>
      </c>
      <c r="B3" s="66"/>
      <c r="C3" s="66"/>
      <c r="D3" s="66"/>
      <c r="E3" s="66"/>
      <c r="F3" s="66"/>
      <c r="G3" s="66"/>
      <c r="H3" s="66"/>
      <c r="I3" s="66"/>
    </row>
    <row r="4" spans="1:9" ht="21.95" customHeight="1">
      <c r="A4" s="60" t="s">
        <v>40</v>
      </c>
      <c r="B4" s="60"/>
      <c r="C4" s="60" t="s">
        <v>174</v>
      </c>
      <c r="D4" s="60"/>
      <c r="E4" s="60"/>
      <c r="F4" s="60"/>
      <c r="G4" s="60"/>
      <c r="H4" s="60"/>
      <c r="I4" s="60"/>
    </row>
    <row r="5" spans="1:9">
      <c r="A5" s="60" t="s">
        <v>41</v>
      </c>
      <c r="B5" s="60" t="s">
        <v>42</v>
      </c>
      <c r="C5" s="60" t="s">
        <v>43</v>
      </c>
      <c r="D5" s="60"/>
      <c r="E5" s="54" t="s">
        <v>44</v>
      </c>
      <c r="F5" s="7"/>
      <c r="G5" s="54" t="s">
        <v>45</v>
      </c>
      <c r="H5" s="7"/>
      <c r="I5" s="60" t="s">
        <v>47</v>
      </c>
    </row>
    <row r="6" spans="1:9" ht="30" customHeight="1">
      <c r="A6" s="60"/>
      <c r="B6" s="60"/>
      <c r="C6" s="60"/>
      <c r="D6" s="60"/>
      <c r="E6" s="60"/>
      <c r="F6" s="10" t="s">
        <v>49</v>
      </c>
      <c r="G6" s="60"/>
      <c r="H6" s="10" t="s">
        <v>49</v>
      </c>
      <c r="I6" s="60"/>
    </row>
    <row r="7" spans="1:9" ht="30" customHeight="1">
      <c r="A7" s="60"/>
      <c r="B7" s="5" t="s">
        <v>50</v>
      </c>
      <c r="C7" s="54" t="s">
        <v>232</v>
      </c>
      <c r="D7" s="56"/>
      <c r="E7" s="5">
        <v>755.66</v>
      </c>
      <c r="F7" s="5">
        <v>755.66</v>
      </c>
      <c r="G7" s="5">
        <v>1123.46</v>
      </c>
      <c r="H7" s="5">
        <v>1123.46</v>
      </c>
      <c r="I7" s="27"/>
    </row>
    <row r="8" spans="1:9" ht="101.25" customHeight="1">
      <c r="A8" s="60"/>
      <c r="B8" s="5" t="s">
        <v>51</v>
      </c>
      <c r="C8" s="67" t="s">
        <v>184</v>
      </c>
      <c r="D8" s="67"/>
      <c r="E8" s="5">
        <v>134.82</v>
      </c>
      <c r="F8" s="5">
        <v>134.82</v>
      </c>
      <c r="G8" s="28">
        <v>134.82</v>
      </c>
      <c r="H8" s="28">
        <v>134.82</v>
      </c>
      <c r="I8" s="27"/>
    </row>
    <row r="9" spans="1:9" ht="52.5" customHeight="1">
      <c r="A9" s="60"/>
      <c r="B9" s="5" t="s">
        <v>52</v>
      </c>
      <c r="C9" s="70" t="s">
        <v>185</v>
      </c>
      <c r="D9" s="71"/>
      <c r="E9" s="5">
        <v>70</v>
      </c>
      <c r="F9" s="5">
        <v>70</v>
      </c>
      <c r="G9" s="5">
        <v>70</v>
      </c>
      <c r="H9" s="5">
        <v>70</v>
      </c>
      <c r="I9" s="27"/>
    </row>
    <row r="10" spans="1:9" ht="88.5" customHeight="1">
      <c r="A10" s="60"/>
      <c r="B10" s="5" t="s">
        <v>188</v>
      </c>
      <c r="C10" s="70" t="s">
        <v>186</v>
      </c>
      <c r="D10" s="71"/>
      <c r="E10" s="5">
        <v>30</v>
      </c>
      <c r="F10" s="5">
        <v>30</v>
      </c>
      <c r="G10" s="5">
        <v>30</v>
      </c>
      <c r="H10" s="5">
        <v>30</v>
      </c>
      <c r="I10" s="27"/>
    </row>
    <row r="11" spans="1:9" ht="97.5" customHeight="1">
      <c r="A11" s="60"/>
      <c r="B11" s="5" t="s">
        <v>189</v>
      </c>
      <c r="C11" s="70" t="s">
        <v>187</v>
      </c>
      <c r="D11" s="71"/>
      <c r="E11" s="5">
        <v>30</v>
      </c>
      <c r="F11" s="5">
        <v>30</v>
      </c>
      <c r="G11" s="5">
        <v>30</v>
      </c>
      <c r="H11" s="5">
        <v>30</v>
      </c>
      <c r="I11" s="27"/>
    </row>
    <row r="12" spans="1:9" ht="97.5" customHeight="1">
      <c r="A12" s="60"/>
      <c r="B12" s="5" t="s">
        <v>231</v>
      </c>
      <c r="C12" s="67" t="s">
        <v>190</v>
      </c>
      <c r="D12" s="67"/>
      <c r="E12" s="5">
        <v>20</v>
      </c>
      <c r="F12" s="5">
        <v>20</v>
      </c>
      <c r="G12" s="5">
        <v>20</v>
      </c>
      <c r="H12" s="5">
        <v>20</v>
      </c>
      <c r="I12" s="27"/>
    </row>
    <row r="13" spans="1:9">
      <c r="A13" s="60"/>
      <c r="B13" s="60" t="s">
        <v>54</v>
      </c>
      <c r="C13" s="60"/>
      <c r="D13" s="60"/>
      <c r="E13" s="11">
        <v>1040.48</v>
      </c>
      <c r="F13" s="11">
        <v>1040.48</v>
      </c>
      <c r="G13" s="11">
        <v>1408.28</v>
      </c>
      <c r="H13" s="11">
        <v>1408.28</v>
      </c>
      <c r="I13" s="12">
        <f>IF(E13="","",G13/E13)</f>
        <v>1.3534906966015685</v>
      </c>
    </row>
    <row r="14" spans="1:9" ht="21.95" customHeight="1">
      <c r="A14" s="60" t="s">
        <v>55</v>
      </c>
      <c r="B14" s="60" t="s">
        <v>56</v>
      </c>
      <c r="C14" s="60"/>
      <c r="D14" s="60"/>
      <c r="E14" s="60"/>
      <c r="F14" s="60" t="s">
        <v>57</v>
      </c>
      <c r="G14" s="60"/>
      <c r="H14" s="60"/>
      <c r="I14" s="60"/>
    </row>
    <row r="15" spans="1:9" ht="222" customHeight="1">
      <c r="A15" s="60"/>
      <c r="B15" s="57" t="s">
        <v>191</v>
      </c>
      <c r="C15" s="58"/>
      <c r="D15" s="58"/>
      <c r="E15" s="59"/>
      <c r="F15" s="68" t="s">
        <v>192</v>
      </c>
      <c r="G15" s="68"/>
      <c r="H15" s="68"/>
      <c r="I15" s="68"/>
    </row>
    <row r="16" spans="1:9" ht="21.95" customHeight="1">
      <c r="A16" s="60" t="s">
        <v>60</v>
      </c>
      <c r="B16" s="5" t="s">
        <v>61</v>
      </c>
      <c r="C16" s="6" t="s">
        <v>62</v>
      </c>
      <c r="D16" s="54" t="s">
        <v>63</v>
      </c>
      <c r="E16" s="56"/>
      <c r="F16" s="5" t="s">
        <v>65</v>
      </c>
      <c r="G16" s="5" t="s">
        <v>66</v>
      </c>
      <c r="H16" s="54" t="s">
        <v>82</v>
      </c>
      <c r="I16" s="69"/>
    </row>
    <row r="17" spans="1:9" ht="15.95" customHeight="1">
      <c r="A17" s="60"/>
      <c r="B17" s="60" t="s">
        <v>83</v>
      </c>
      <c r="C17" s="61" t="s">
        <v>69</v>
      </c>
      <c r="D17" s="54" t="s">
        <v>193</v>
      </c>
      <c r="E17" s="56"/>
      <c r="F17" s="5" t="s">
        <v>226</v>
      </c>
      <c r="G17" s="5">
        <v>82</v>
      </c>
      <c r="H17" s="54"/>
      <c r="I17" s="69"/>
    </row>
    <row r="18" spans="1:9" ht="15.95" customHeight="1">
      <c r="A18" s="60"/>
      <c r="B18" s="60"/>
      <c r="C18" s="62"/>
      <c r="D18" s="54" t="s">
        <v>194</v>
      </c>
      <c r="E18" s="56"/>
      <c r="F18" s="26" t="s">
        <v>227</v>
      </c>
      <c r="G18" s="26" t="s">
        <v>195</v>
      </c>
      <c r="H18" s="54"/>
      <c r="I18" s="69"/>
    </row>
    <row r="19" spans="1:9" ht="15.95" customHeight="1">
      <c r="A19" s="60"/>
      <c r="B19" s="60"/>
      <c r="C19" s="62"/>
      <c r="D19" s="54" t="s">
        <v>196</v>
      </c>
      <c r="E19" s="56"/>
      <c r="F19" s="26" t="s">
        <v>228</v>
      </c>
      <c r="G19" s="26" t="s">
        <v>197</v>
      </c>
      <c r="H19" s="6"/>
      <c r="I19" s="9"/>
    </row>
    <row r="20" spans="1:9" ht="15.95" customHeight="1">
      <c r="A20" s="60"/>
      <c r="B20" s="60"/>
      <c r="C20" s="62"/>
      <c r="D20" s="54" t="s">
        <v>198</v>
      </c>
      <c r="E20" s="56"/>
      <c r="F20" s="26" t="s">
        <v>233</v>
      </c>
      <c r="G20" s="26" t="s">
        <v>199</v>
      </c>
      <c r="H20" s="6"/>
      <c r="I20" s="9"/>
    </row>
    <row r="21" spans="1:9" ht="27.75" customHeight="1">
      <c r="A21" s="60"/>
      <c r="B21" s="60"/>
      <c r="C21" s="63"/>
      <c r="D21" s="54" t="s">
        <v>200</v>
      </c>
      <c r="E21" s="56"/>
      <c r="F21" s="5" t="s">
        <v>234</v>
      </c>
      <c r="G21" s="5" t="s">
        <v>201</v>
      </c>
      <c r="H21" s="54"/>
      <c r="I21" s="69"/>
    </row>
    <row r="22" spans="1:9" ht="26.25" customHeight="1">
      <c r="A22" s="60"/>
      <c r="B22" s="60"/>
      <c r="C22" s="61" t="s">
        <v>70</v>
      </c>
      <c r="D22" s="54" t="s">
        <v>202</v>
      </c>
      <c r="E22" s="56"/>
      <c r="F22" s="8">
        <v>1</v>
      </c>
      <c r="G22" s="8">
        <v>1</v>
      </c>
      <c r="H22" s="54"/>
      <c r="I22" s="69"/>
    </row>
    <row r="23" spans="1:9" ht="49.5" customHeight="1">
      <c r="A23" s="60"/>
      <c r="B23" s="60"/>
      <c r="C23" s="62"/>
      <c r="D23" s="54" t="s">
        <v>205</v>
      </c>
      <c r="E23" s="56"/>
      <c r="F23" s="8">
        <v>1</v>
      </c>
      <c r="G23" s="8">
        <v>1</v>
      </c>
      <c r="H23" s="54"/>
      <c r="I23" s="69"/>
    </row>
    <row r="24" spans="1:9" ht="15.95" customHeight="1">
      <c r="A24" s="60"/>
      <c r="B24" s="60"/>
      <c r="C24" s="62"/>
      <c r="D24" s="54" t="s">
        <v>203</v>
      </c>
      <c r="E24" s="56"/>
      <c r="F24" s="5" t="s">
        <v>229</v>
      </c>
      <c r="G24" s="5">
        <v>14</v>
      </c>
      <c r="H24" s="6"/>
      <c r="I24" s="9"/>
    </row>
    <row r="25" spans="1:9" ht="30" customHeight="1">
      <c r="A25" s="60"/>
      <c r="B25" s="60"/>
      <c r="C25" s="62"/>
      <c r="D25" s="54" t="s">
        <v>204</v>
      </c>
      <c r="E25" s="56"/>
      <c r="F25" s="5" t="s">
        <v>230</v>
      </c>
      <c r="G25" s="5">
        <v>53</v>
      </c>
      <c r="H25" s="6"/>
      <c r="I25" s="9"/>
    </row>
    <row r="26" spans="1:9" ht="15.95" customHeight="1">
      <c r="A26" s="60"/>
      <c r="B26" s="60"/>
      <c r="C26" s="63"/>
      <c r="D26" s="54" t="s">
        <v>97</v>
      </c>
      <c r="E26" s="56"/>
      <c r="F26" s="5"/>
      <c r="G26" s="8">
        <v>1</v>
      </c>
      <c r="H26" s="54"/>
      <c r="I26" s="69"/>
    </row>
    <row r="27" spans="1:9" ht="28.5" customHeight="1">
      <c r="A27" s="60"/>
      <c r="B27" s="60"/>
      <c r="C27" s="61" t="s">
        <v>71</v>
      </c>
      <c r="D27" s="54" t="s">
        <v>120</v>
      </c>
      <c r="E27" s="56"/>
      <c r="F27" s="5" t="s">
        <v>121</v>
      </c>
      <c r="G27" s="5" t="s">
        <v>121</v>
      </c>
      <c r="H27" s="54"/>
      <c r="I27" s="69"/>
    </row>
    <row r="28" spans="1:9" ht="15.95" customHeight="1">
      <c r="A28" s="60"/>
      <c r="B28" s="60"/>
      <c r="C28" s="62"/>
      <c r="D28" s="54" t="s">
        <v>122</v>
      </c>
      <c r="E28" s="56"/>
      <c r="F28" s="5" t="s">
        <v>123</v>
      </c>
      <c r="G28" s="5" t="s">
        <v>123</v>
      </c>
      <c r="H28" s="54"/>
      <c r="I28" s="69"/>
    </row>
    <row r="29" spans="1:9" ht="19.5" customHeight="1">
      <c r="A29" s="60"/>
      <c r="B29" s="60"/>
      <c r="C29" s="63"/>
      <c r="D29" s="54" t="s">
        <v>206</v>
      </c>
      <c r="E29" s="56"/>
      <c r="F29" s="5"/>
      <c r="G29" s="5" t="s">
        <v>207</v>
      </c>
      <c r="H29" s="54"/>
      <c r="I29" s="69"/>
    </row>
    <row r="30" spans="1:9" ht="15.95" customHeight="1">
      <c r="A30" s="60"/>
      <c r="B30" s="60"/>
      <c r="C30" s="61" t="s">
        <v>72</v>
      </c>
      <c r="D30" s="54" t="s">
        <v>211</v>
      </c>
      <c r="E30" s="56"/>
      <c r="F30" s="5" t="s">
        <v>210</v>
      </c>
      <c r="G30" s="5">
        <v>29.66</v>
      </c>
      <c r="H30" s="54"/>
      <c r="I30" s="69"/>
    </row>
    <row r="31" spans="1:9" ht="15.95" customHeight="1">
      <c r="A31" s="60"/>
      <c r="B31" s="60"/>
      <c r="C31" s="62"/>
      <c r="D31" s="54" t="s">
        <v>208</v>
      </c>
      <c r="E31" s="56"/>
      <c r="F31" s="5" t="s">
        <v>210</v>
      </c>
      <c r="G31" s="5">
        <v>20</v>
      </c>
      <c r="H31" s="54"/>
      <c r="I31" s="69"/>
    </row>
    <row r="32" spans="1:9" ht="15.95" customHeight="1">
      <c r="A32" s="60"/>
      <c r="B32" s="60"/>
      <c r="C32" s="62"/>
      <c r="D32" s="54" t="s">
        <v>209</v>
      </c>
      <c r="E32" s="56"/>
      <c r="F32" s="5" t="s">
        <v>210</v>
      </c>
      <c r="G32" s="5">
        <v>20</v>
      </c>
      <c r="H32" s="6"/>
      <c r="I32" s="9"/>
    </row>
    <row r="33" spans="1:9" ht="15.95" customHeight="1">
      <c r="A33" s="60"/>
      <c r="B33" s="60"/>
      <c r="C33" s="62"/>
      <c r="D33" s="54" t="s">
        <v>127</v>
      </c>
      <c r="E33" s="56"/>
      <c r="F33" s="5" t="s">
        <v>210</v>
      </c>
      <c r="G33" s="5">
        <v>980</v>
      </c>
      <c r="H33" s="6"/>
      <c r="I33" s="9"/>
    </row>
    <row r="34" spans="1:9" ht="15.95" customHeight="1">
      <c r="A34" s="60"/>
      <c r="B34" s="60"/>
      <c r="C34" s="62"/>
      <c r="D34" s="54" t="s">
        <v>131</v>
      </c>
      <c r="E34" s="56"/>
      <c r="F34" s="5" t="s">
        <v>210</v>
      </c>
      <c r="G34" s="5">
        <v>247</v>
      </c>
      <c r="H34" s="6"/>
      <c r="I34" s="9"/>
    </row>
    <row r="35" spans="1:9" ht="15.95" customHeight="1">
      <c r="A35" s="60"/>
      <c r="B35" s="60" t="s">
        <v>84</v>
      </c>
      <c r="C35" s="61" t="s">
        <v>74</v>
      </c>
      <c r="D35" s="54" t="s">
        <v>212</v>
      </c>
      <c r="E35" s="56"/>
      <c r="F35" s="5">
        <v>0</v>
      </c>
      <c r="G35" s="5">
        <v>0</v>
      </c>
      <c r="H35" s="54"/>
      <c r="I35" s="69"/>
    </row>
    <row r="36" spans="1:9" ht="15.95" customHeight="1">
      <c r="A36" s="60"/>
      <c r="B36" s="60"/>
      <c r="C36" s="62"/>
      <c r="D36" s="54" t="s">
        <v>213</v>
      </c>
      <c r="E36" s="56"/>
      <c r="F36" s="5" t="s">
        <v>214</v>
      </c>
      <c r="G36" s="5" t="s">
        <v>214</v>
      </c>
      <c r="H36" s="54"/>
      <c r="I36" s="69"/>
    </row>
    <row r="37" spans="1:9" ht="15.95" customHeight="1">
      <c r="A37" s="60"/>
      <c r="B37" s="60"/>
      <c r="C37" s="63"/>
      <c r="D37" s="54"/>
      <c r="E37" s="56"/>
      <c r="F37" s="5"/>
      <c r="G37" s="5"/>
      <c r="H37" s="54"/>
      <c r="I37" s="69"/>
    </row>
    <row r="38" spans="1:9" ht="15.95" customHeight="1">
      <c r="A38" s="60"/>
      <c r="B38" s="60"/>
      <c r="C38" s="61" t="s">
        <v>75</v>
      </c>
      <c r="D38" s="54" t="s">
        <v>142</v>
      </c>
      <c r="E38" s="56"/>
      <c r="F38" s="5" t="s">
        <v>143</v>
      </c>
      <c r="G38" s="5" t="s">
        <v>215</v>
      </c>
      <c r="H38" s="54"/>
      <c r="I38" s="69"/>
    </row>
    <row r="39" spans="1:9" ht="15.95" customHeight="1">
      <c r="A39" s="60"/>
      <c r="B39" s="60"/>
      <c r="C39" s="62"/>
      <c r="D39" s="54" t="s">
        <v>144</v>
      </c>
      <c r="E39" s="56"/>
      <c r="F39" s="5" t="s">
        <v>216</v>
      </c>
      <c r="G39" s="5" t="s">
        <v>217</v>
      </c>
      <c r="H39" s="54"/>
      <c r="I39" s="69"/>
    </row>
    <row r="40" spans="1:9" ht="15.95" customHeight="1">
      <c r="A40" s="60"/>
      <c r="B40" s="60"/>
      <c r="C40" s="63"/>
      <c r="D40" s="54" t="s">
        <v>219</v>
      </c>
      <c r="E40" s="56"/>
      <c r="F40" s="5" t="s">
        <v>147</v>
      </c>
      <c r="G40" s="5" t="s">
        <v>147</v>
      </c>
      <c r="H40" s="54"/>
      <c r="I40" s="69"/>
    </row>
    <row r="41" spans="1:9" ht="15.95" customHeight="1">
      <c r="A41" s="60"/>
      <c r="B41" s="60"/>
      <c r="C41" s="61" t="s">
        <v>76</v>
      </c>
      <c r="D41" s="54" t="s">
        <v>225</v>
      </c>
      <c r="E41" s="56"/>
      <c r="F41" s="5" t="s">
        <v>151</v>
      </c>
      <c r="G41" s="5" t="s">
        <v>151</v>
      </c>
      <c r="H41" s="54"/>
      <c r="I41" s="69"/>
    </row>
    <row r="42" spans="1:9" ht="15.95" customHeight="1">
      <c r="A42" s="60"/>
      <c r="B42" s="60"/>
      <c r="C42" s="62"/>
      <c r="D42" s="54" t="s">
        <v>218</v>
      </c>
      <c r="E42" s="56"/>
      <c r="F42" s="5" t="s">
        <v>151</v>
      </c>
      <c r="G42" s="5" t="s">
        <v>151</v>
      </c>
      <c r="H42" s="54"/>
      <c r="I42" s="69"/>
    </row>
    <row r="43" spans="1:9" ht="21.75" customHeight="1">
      <c r="A43" s="60"/>
      <c r="B43" s="60"/>
      <c r="C43" s="63"/>
      <c r="D43" s="54" t="s">
        <v>220</v>
      </c>
      <c r="E43" s="56"/>
      <c r="F43" s="5" t="s">
        <v>151</v>
      </c>
      <c r="G43" s="5" t="s">
        <v>151</v>
      </c>
      <c r="H43" s="54"/>
      <c r="I43" s="69"/>
    </row>
    <row r="44" spans="1:9" ht="20.25" customHeight="1">
      <c r="A44" s="60"/>
      <c r="B44" s="60"/>
      <c r="C44" s="61" t="s">
        <v>77</v>
      </c>
      <c r="D44" s="54" t="s">
        <v>154</v>
      </c>
      <c r="E44" s="56"/>
      <c r="F44" s="5" t="s">
        <v>155</v>
      </c>
      <c r="G44" s="5" t="s">
        <v>155</v>
      </c>
      <c r="H44" s="54"/>
      <c r="I44" s="69"/>
    </row>
    <row r="45" spans="1:9" ht="27.75" customHeight="1">
      <c r="A45" s="60"/>
      <c r="B45" s="60"/>
      <c r="C45" s="62"/>
      <c r="D45" s="54" t="s">
        <v>222</v>
      </c>
      <c r="E45" s="56"/>
      <c r="F45" s="5" t="s">
        <v>223</v>
      </c>
      <c r="G45" s="5" t="s">
        <v>223</v>
      </c>
      <c r="H45" s="54"/>
      <c r="I45" s="69"/>
    </row>
    <row r="46" spans="1:9" ht="22.5" customHeight="1">
      <c r="A46" s="60"/>
      <c r="B46" s="60"/>
      <c r="C46" s="63"/>
      <c r="D46" s="54" t="s">
        <v>224</v>
      </c>
      <c r="E46" s="56"/>
      <c r="F46" s="5" t="s">
        <v>165</v>
      </c>
      <c r="G46" s="5" t="s">
        <v>165</v>
      </c>
      <c r="H46" s="54"/>
      <c r="I46" s="69"/>
    </row>
    <row r="47" spans="1:9" ht="15.95" customHeight="1">
      <c r="A47" s="60"/>
      <c r="B47" s="60" t="s">
        <v>85</v>
      </c>
      <c r="C47" s="61" t="s">
        <v>79</v>
      </c>
      <c r="D47" s="54" t="s">
        <v>170</v>
      </c>
      <c r="E47" s="56"/>
      <c r="F47" s="5" t="s">
        <v>221</v>
      </c>
      <c r="G47" s="5" t="s">
        <v>221</v>
      </c>
      <c r="H47" s="54"/>
      <c r="I47" s="69"/>
    </row>
    <row r="48" spans="1:9" ht="15.95" customHeight="1">
      <c r="A48" s="60"/>
      <c r="B48" s="60"/>
      <c r="C48" s="62"/>
      <c r="D48" s="54" t="s">
        <v>172</v>
      </c>
      <c r="E48" s="56"/>
      <c r="F48" s="5" t="s">
        <v>221</v>
      </c>
      <c r="G48" s="5" t="s">
        <v>221</v>
      </c>
      <c r="H48" s="54"/>
      <c r="I48" s="69"/>
    </row>
    <row r="49" spans="1:9" ht="15.95" customHeight="1">
      <c r="A49" s="60"/>
      <c r="B49" s="60"/>
      <c r="C49" s="63"/>
      <c r="D49" s="54" t="s">
        <v>173</v>
      </c>
      <c r="E49" s="56"/>
      <c r="F49" s="5" t="s">
        <v>221</v>
      </c>
      <c r="G49" s="5" t="s">
        <v>221</v>
      </c>
      <c r="H49" s="54"/>
      <c r="I49" s="69"/>
    </row>
    <row r="50" spans="1:9" ht="15.95" customHeight="1">
      <c r="A50" s="60"/>
      <c r="B50" s="60"/>
      <c r="C50" s="6" t="s">
        <v>53</v>
      </c>
      <c r="D50" s="54"/>
      <c r="E50" s="56"/>
      <c r="F50" s="5"/>
      <c r="G50" s="5"/>
      <c r="H50" s="54"/>
      <c r="I50" s="69"/>
    </row>
  </sheetData>
  <mergeCells count="98">
    <mergeCell ref="B35:B46"/>
    <mergeCell ref="B47:B50"/>
    <mergeCell ref="A14:A15"/>
    <mergeCell ref="A16:A50"/>
    <mergeCell ref="A2:I2"/>
    <mergeCell ref="A3:I3"/>
    <mergeCell ref="A4:B4"/>
    <mergeCell ref="C4:I4"/>
    <mergeCell ref="A5:A13"/>
    <mergeCell ref="B5:B6"/>
    <mergeCell ref="H50:I50"/>
    <mergeCell ref="C7:D7"/>
    <mergeCell ref="C9:D9"/>
    <mergeCell ref="C10:D10"/>
    <mergeCell ref="C11:D11"/>
    <mergeCell ref="D50:E50"/>
    <mergeCell ref="H49:I49"/>
    <mergeCell ref="H37:I37"/>
    <mergeCell ref="H45:I45"/>
    <mergeCell ref="H38:I38"/>
    <mergeCell ref="H41:I41"/>
    <mergeCell ref="H42:I42"/>
    <mergeCell ref="H47:I47"/>
    <mergeCell ref="H40:I40"/>
    <mergeCell ref="H44:I44"/>
    <mergeCell ref="H46:I46"/>
    <mergeCell ref="H39:I39"/>
    <mergeCell ref="H48:I48"/>
    <mergeCell ref="D17:E17"/>
    <mergeCell ref="H43:I43"/>
    <mergeCell ref="D46:E46"/>
    <mergeCell ref="D24:E24"/>
    <mergeCell ref="D25:E25"/>
    <mergeCell ref="H21:I21"/>
    <mergeCell ref="D26:E26"/>
    <mergeCell ref="D18:E18"/>
    <mergeCell ref="H26:I26"/>
    <mergeCell ref="D21:E21"/>
    <mergeCell ref="C35:C37"/>
    <mergeCell ref="D34:E34"/>
    <mergeCell ref="D29:E29"/>
    <mergeCell ref="H35:I35"/>
    <mergeCell ref="H36:I36"/>
    <mergeCell ref="C38:C40"/>
    <mergeCell ref="D37:E37"/>
    <mergeCell ref="B15:E15"/>
    <mergeCell ref="D19:E19"/>
    <mergeCell ref="D20:E20"/>
    <mergeCell ref="D28:E28"/>
    <mergeCell ref="C17:C21"/>
    <mergeCell ref="C22:C26"/>
    <mergeCell ref="D40:E40"/>
    <mergeCell ref="D33:E33"/>
    <mergeCell ref="C44:C46"/>
    <mergeCell ref="C47:C49"/>
    <mergeCell ref="D42:E42"/>
    <mergeCell ref="D43:E43"/>
    <mergeCell ref="C41:C43"/>
    <mergeCell ref="D41:E41"/>
    <mergeCell ref="D47:E47"/>
    <mergeCell ref="D44:E44"/>
    <mergeCell ref="D45:E45"/>
    <mergeCell ref="D48:E48"/>
    <mergeCell ref="D49:E49"/>
    <mergeCell ref="B13:D13"/>
    <mergeCell ref="B17:B34"/>
    <mergeCell ref="B14:E14"/>
    <mergeCell ref="D36:E36"/>
    <mergeCell ref="D38:E38"/>
    <mergeCell ref="D35:E35"/>
    <mergeCell ref="D39:E39"/>
    <mergeCell ref="H23:I23"/>
    <mergeCell ref="H18:I18"/>
    <mergeCell ref="C30:C34"/>
    <mergeCell ref="H28:I28"/>
    <mergeCell ref="C27:C29"/>
    <mergeCell ref="D32:E32"/>
    <mergeCell ref="H31:I31"/>
    <mergeCell ref="D31:E31"/>
    <mergeCell ref="D22:E22"/>
    <mergeCell ref="H22:I22"/>
    <mergeCell ref="D16:E16"/>
    <mergeCell ref="H16:I16"/>
    <mergeCell ref="F14:I14"/>
    <mergeCell ref="H17:I17"/>
    <mergeCell ref="D27:E27"/>
    <mergeCell ref="D30:E30"/>
    <mergeCell ref="H30:I30"/>
    <mergeCell ref="H27:I27"/>
    <mergeCell ref="H29:I29"/>
    <mergeCell ref="D23:E23"/>
    <mergeCell ref="C12:D12"/>
    <mergeCell ref="E5:E6"/>
    <mergeCell ref="G5:G6"/>
    <mergeCell ref="I5:I6"/>
    <mergeCell ref="C8:D8"/>
    <mergeCell ref="F15:I15"/>
    <mergeCell ref="C5:D6"/>
  </mergeCells>
  <phoneticPr fontId="17" type="noConversion"/>
  <printOptions horizontalCentered="1"/>
  <pageMargins left="0.47222222222222199" right="0.47222222222222199" top="0.59027777777777801" bottom="0.59027777777777801" header="0.35416666666666702" footer="0.39305555555555599"/>
  <pageSetup paperSize="9" scale="93" fitToHeight="0" orientation="portrait"/>
  <headerFooter alignWithMargins="0"/>
</worksheet>
</file>

<file path=xl/worksheets/sheet5.xml><?xml version="1.0" encoding="utf-8"?>
<worksheet xmlns="http://schemas.openxmlformats.org/spreadsheetml/2006/main" xmlns:r="http://schemas.openxmlformats.org/officeDocument/2006/relationships">
  <sheetPr codeName="Sheet5">
    <tabColor theme="9" tint="0.39997558519241921"/>
    <pageSetUpPr fitToPage="1"/>
  </sheetPr>
  <dimension ref="A1:I54"/>
  <sheetViews>
    <sheetView showGridLines="0" workbookViewId="0">
      <pane xSplit="3" ySplit="4" topLeftCell="D5" activePane="bottomRight" state="frozen"/>
      <selection pane="topRight"/>
      <selection pane="bottomLeft"/>
      <selection pane="bottomRight" activeCell="D4" sqref="D4:E4"/>
    </sheetView>
  </sheetViews>
  <sheetFormatPr defaultRowHeight="14.25"/>
  <cols>
    <col min="1" max="1" width="6" style="2" customWidth="1"/>
    <col min="2" max="2" width="8.5" style="2" customWidth="1"/>
    <col min="3" max="3" width="9.625" style="2" customWidth="1"/>
    <col min="4" max="4" width="18.125" style="2" customWidth="1"/>
    <col min="5" max="5" width="10.5" style="2" customWidth="1"/>
    <col min="6" max="6" width="10.375" style="2" customWidth="1"/>
    <col min="7" max="7" width="10.5" style="2" customWidth="1"/>
    <col min="8" max="8" width="9.75" style="2" customWidth="1"/>
    <col min="9" max="9" width="10.625" style="2" customWidth="1"/>
    <col min="10" max="16384" width="9" style="2"/>
  </cols>
  <sheetData>
    <row r="1" spans="1:9" s="1" customFormat="1" ht="16.5" customHeight="1">
      <c r="A1" s="3" t="s">
        <v>81</v>
      </c>
      <c r="B1" s="4"/>
      <c r="C1" s="4"/>
    </row>
    <row r="2" spans="1:9" ht="23.25" customHeight="1">
      <c r="A2" s="65" t="s">
        <v>86</v>
      </c>
      <c r="B2" s="65"/>
      <c r="C2" s="65"/>
      <c r="D2" s="65"/>
      <c r="E2" s="65"/>
      <c r="F2" s="65"/>
      <c r="G2" s="65"/>
      <c r="H2" s="65"/>
      <c r="I2" s="65"/>
    </row>
    <row r="3" spans="1:9" ht="18" customHeight="1">
      <c r="A3" s="66" t="s">
        <v>39</v>
      </c>
      <c r="B3" s="66"/>
      <c r="C3" s="66"/>
      <c r="D3" s="66"/>
      <c r="E3" s="66"/>
      <c r="F3" s="66"/>
      <c r="G3" s="66"/>
      <c r="H3" s="66"/>
      <c r="I3" s="66"/>
    </row>
    <row r="4" spans="1:9" ht="21.95" customHeight="1">
      <c r="A4" s="60" t="s">
        <v>60</v>
      </c>
      <c r="B4" s="5" t="s">
        <v>61</v>
      </c>
      <c r="C4" s="6" t="s">
        <v>62</v>
      </c>
      <c r="D4" s="54" t="s">
        <v>63</v>
      </c>
      <c r="E4" s="56"/>
      <c r="F4" s="5" t="s">
        <v>65</v>
      </c>
      <c r="G4" s="5" t="s">
        <v>66</v>
      </c>
      <c r="H4" s="54" t="s">
        <v>82</v>
      </c>
      <c r="I4" s="69"/>
    </row>
    <row r="5" spans="1:9" ht="27" customHeight="1">
      <c r="A5" s="60"/>
      <c r="B5" s="60" t="s">
        <v>83</v>
      </c>
      <c r="C5" s="61" t="s">
        <v>69</v>
      </c>
      <c r="D5" s="54" t="s">
        <v>87</v>
      </c>
      <c r="E5" s="56"/>
      <c r="F5" s="5" t="s">
        <v>88</v>
      </c>
      <c r="G5" s="5"/>
      <c r="H5" s="54"/>
      <c r="I5" s="69"/>
    </row>
    <row r="6" spans="1:9" ht="27" customHeight="1">
      <c r="A6" s="60"/>
      <c r="B6" s="60"/>
      <c r="C6" s="62"/>
      <c r="D6" s="54" t="s">
        <v>89</v>
      </c>
      <c r="E6" s="56"/>
      <c r="F6" s="5" t="s">
        <v>88</v>
      </c>
      <c r="G6" s="5"/>
      <c r="H6" s="54"/>
      <c r="I6" s="69"/>
    </row>
    <row r="7" spans="1:9" customFormat="1" ht="27" customHeight="1">
      <c r="A7" s="60"/>
      <c r="B7" s="60"/>
      <c r="C7" s="62"/>
      <c r="D7" s="54" t="s">
        <v>90</v>
      </c>
      <c r="E7" s="56"/>
      <c r="F7" s="5" t="s">
        <v>91</v>
      </c>
      <c r="G7" s="5"/>
      <c r="H7" s="54"/>
      <c r="I7" s="69"/>
    </row>
    <row r="8" spans="1:9" customFormat="1" ht="27" customHeight="1">
      <c r="A8" s="60"/>
      <c r="B8" s="60"/>
      <c r="C8" s="62"/>
      <c r="D8" s="54" t="s">
        <v>92</v>
      </c>
      <c r="E8" s="56"/>
      <c r="F8" s="5" t="s">
        <v>93</v>
      </c>
      <c r="G8" s="5"/>
      <c r="H8" s="54"/>
      <c r="I8" s="69"/>
    </row>
    <row r="9" spans="1:9" ht="27" customHeight="1">
      <c r="A9" s="60"/>
      <c r="B9" s="60"/>
      <c r="C9" s="62"/>
      <c r="D9" s="54" t="s">
        <v>94</v>
      </c>
      <c r="E9" s="56"/>
      <c r="F9" s="5" t="s">
        <v>88</v>
      </c>
      <c r="G9" s="5"/>
      <c r="H9" s="54"/>
      <c r="I9" s="69"/>
    </row>
    <row r="10" spans="1:9" ht="27" customHeight="1">
      <c r="A10" s="60"/>
      <c r="B10" s="60"/>
      <c r="C10" s="62"/>
      <c r="D10" s="54" t="s">
        <v>95</v>
      </c>
      <c r="E10" s="56"/>
      <c r="F10" s="5" t="s">
        <v>96</v>
      </c>
      <c r="G10" s="5"/>
      <c r="H10" s="54"/>
      <c r="I10" s="69"/>
    </row>
    <row r="11" spans="1:9" ht="27" customHeight="1">
      <c r="A11" s="60"/>
      <c r="B11" s="60"/>
      <c r="C11" s="61" t="s">
        <v>70</v>
      </c>
      <c r="D11" s="54" t="s">
        <v>97</v>
      </c>
      <c r="E11" s="56"/>
      <c r="F11" s="8" t="s">
        <v>98</v>
      </c>
      <c r="G11" s="5"/>
      <c r="H11" s="54" t="s">
        <v>99</v>
      </c>
      <c r="I11" s="69"/>
    </row>
    <row r="12" spans="1:9" ht="27" customHeight="1">
      <c r="A12" s="60"/>
      <c r="B12" s="60"/>
      <c r="C12" s="62"/>
      <c r="D12" s="54" t="s">
        <v>100</v>
      </c>
      <c r="E12" s="56"/>
      <c r="F12" s="5" t="s">
        <v>101</v>
      </c>
      <c r="G12" s="5"/>
      <c r="H12" s="54" t="s">
        <v>102</v>
      </c>
      <c r="I12" s="69"/>
    </row>
    <row r="13" spans="1:9" ht="27" customHeight="1">
      <c r="A13" s="60"/>
      <c r="B13" s="60"/>
      <c r="C13" s="62"/>
      <c r="D13" s="54" t="s">
        <v>103</v>
      </c>
      <c r="E13" s="56"/>
      <c r="F13" s="5" t="s">
        <v>104</v>
      </c>
      <c r="G13" s="5"/>
      <c r="H13" s="54" t="s">
        <v>105</v>
      </c>
      <c r="I13" s="69"/>
    </row>
    <row r="14" spans="1:9" ht="27" customHeight="1">
      <c r="A14" s="60"/>
      <c r="B14" s="60"/>
      <c r="C14" s="62"/>
      <c r="D14" s="54" t="s">
        <v>106</v>
      </c>
      <c r="E14" s="56"/>
      <c r="F14" s="5" t="s">
        <v>104</v>
      </c>
      <c r="G14" s="5"/>
      <c r="H14" s="54" t="s">
        <v>107</v>
      </c>
      <c r="I14" s="69"/>
    </row>
    <row r="15" spans="1:9" ht="27" customHeight="1">
      <c r="A15" s="60"/>
      <c r="B15" s="60"/>
      <c r="C15" s="63"/>
      <c r="D15" s="54" t="s">
        <v>108</v>
      </c>
      <c r="E15" s="56"/>
      <c r="F15" s="5" t="s">
        <v>104</v>
      </c>
      <c r="G15" s="5"/>
      <c r="H15" s="54" t="s">
        <v>109</v>
      </c>
      <c r="I15" s="69"/>
    </row>
    <row r="16" spans="1:9" ht="27" customHeight="1">
      <c r="A16" s="60"/>
      <c r="B16" s="60"/>
      <c r="C16" s="63"/>
      <c r="D16" s="54" t="s">
        <v>110</v>
      </c>
      <c r="E16" s="56"/>
      <c r="F16" s="8">
        <v>1</v>
      </c>
      <c r="G16" s="5"/>
      <c r="H16" s="54"/>
      <c r="I16" s="56"/>
    </row>
    <row r="17" spans="1:9" ht="27" customHeight="1">
      <c r="A17" s="60"/>
      <c r="B17" s="60"/>
      <c r="C17" s="63"/>
      <c r="D17" s="54" t="s">
        <v>111</v>
      </c>
      <c r="E17" s="56"/>
      <c r="F17" s="5" t="s">
        <v>112</v>
      </c>
      <c r="G17" s="5"/>
      <c r="H17" s="54" t="s">
        <v>113</v>
      </c>
      <c r="I17" s="56"/>
    </row>
    <row r="18" spans="1:9" ht="27" customHeight="1">
      <c r="A18" s="60"/>
      <c r="B18" s="60"/>
      <c r="C18" s="63"/>
      <c r="D18" s="54" t="s">
        <v>114</v>
      </c>
      <c r="E18" s="56"/>
      <c r="F18" s="5" t="s">
        <v>98</v>
      </c>
      <c r="G18" s="5"/>
      <c r="H18" s="54" t="s">
        <v>115</v>
      </c>
      <c r="I18" s="56"/>
    </row>
    <row r="19" spans="1:9" ht="27" customHeight="1">
      <c r="A19" s="60"/>
      <c r="B19" s="60"/>
      <c r="C19" s="63"/>
      <c r="D19" s="54" t="s">
        <v>116</v>
      </c>
      <c r="E19" s="56"/>
      <c r="F19" s="8">
        <v>1</v>
      </c>
      <c r="G19" s="5"/>
      <c r="H19" s="54" t="s">
        <v>117</v>
      </c>
      <c r="I19" s="56"/>
    </row>
    <row r="20" spans="1:9" ht="38.1" customHeight="1">
      <c r="A20" s="60"/>
      <c r="B20" s="60"/>
      <c r="C20" s="63"/>
      <c r="D20" s="54" t="s">
        <v>118</v>
      </c>
      <c r="E20" s="56"/>
      <c r="F20" s="8">
        <v>1</v>
      </c>
      <c r="G20" s="5"/>
      <c r="H20" s="54" t="s">
        <v>119</v>
      </c>
      <c r="I20" s="69"/>
    </row>
    <row r="21" spans="1:9" ht="27" customHeight="1">
      <c r="A21" s="60"/>
      <c r="B21" s="60"/>
      <c r="C21" s="63"/>
      <c r="D21" s="54" t="s">
        <v>53</v>
      </c>
      <c r="E21" s="56"/>
      <c r="F21" s="5"/>
      <c r="G21" s="5"/>
      <c r="H21" s="54"/>
      <c r="I21" s="69"/>
    </row>
    <row r="22" spans="1:9" ht="27" customHeight="1">
      <c r="A22" s="60"/>
      <c r="B22" s="60"/>
      <c r="C22" s="61" t="s">
        <v>71</v>
      </c>
      <c r="D22" s="54" t="s">
        <v>120</v>
      </c>
      <c r="E22" s="56"/>
      <c r="F22" s="5" t="s">
        <v>121</v>
      </c>
      <c r="G22" s="5"/>
      <c r="H22" s="54"/>
      <c r="I22" s="69"/>
    </row>
    <row r="23" spans="1:9" ht="27" customHeight="1">
      <c r="A23" s="60"/>
      <c r="B23" s="60"/>
      <c r="C23" s="62"/>
      <c r="D23" s="54" t="s">
        <v>122</v>
      </c>
      <c r="E23" s="56"/>
      <c r="F23" s="5" t="s">
        <v>123</v>
      </c>
      <c r="G23" s="5"/>
      <c r="H23" s="54"/>
      <c r="I23" s="69"/>
    </row>
    <row r="24" spans="1:9" ht="27" customHeight="1">
      <c r="A24" s="60"/>
      <c r="B24" s="60"/>
      <c r="C24" s="62"/>
      <c r="D24" s="54" t="s">
        <v>124</v>
      </c>
      <c r="E24" s="56"/>
      <c r="F24" s="5"/>
      <c r="G24" s="5"/>
      <c r="H24" s="54"/>
      <c r="I24" s="69"/>
    </row>
    <row r="25" spans="1:9" ht="27" customHeight="1">
      <c r="A25" s="60"/>
      <c r="B25" s="60"/>
      <c r="C25" s="63"/>
      <c r="D25" s="54" t="s">
        <v>125</v>
      </c>
      <c r="E25" s="56"/>
      <c r="F25" s="5" t="s">
        <v>126</v>
      </c>
      <c r="G25" s="5"/>
      <c r="H25" s="54"/>
      <c r="I25" s="69"/>
    </row>
    <row r="26" spans="1:9" ht="27" customHeight="1">
      <c r="A26" s="60"/>
      <c r="B26" s="60"/>
      <c r="C26" s="61" t="s">
        <v>72</v>
      </c>
      <c r="D26" s="54" t="s">
        <v>127</v>
      </c>
      <c r="E26" s="56"/>
      <c r="F26" s="5" t="s">
        <v>128</v>
      </c>
      <c r="G26" s="5"/>
      <c r="H26" s="54"/>
      <c r="I26" s="69"/>
    </row>
    <row r="27" spans="1:9" ht="27" customHeight="1">
      <c r="A27" s="60"/>
      <c r="B27" s="60"/>
      <c r="C27" s="62"/>
      <c r="D27" s="54" t="s">
        <v>129</v>
      </c>
      <c r="E27" s="56"/>
      <c r="F27" s="5" t="s">
        <v>130</v>
      </c>
      <c r="G27" s="5"/>
      <c r="H27" s="54"/>
      <c r="I27" s="69"/>
    </row>
    <row r="28" spans="1:9" ht="27" customHeight="1">
      <c r="A28" s="60"/>
      <c r="B28" s="60"/>
      <c r="C28" s="62"/>
      <c r="D28" s="54" t="s">
        <v>131</v>
      </c>
      <c r="E28" s="56"/>
      <c r="F28" s="5" t="s">
        <v>128</v>
      </c>
      <c r="G28" s="5"/>
      <c r="H28" s="54"/>
      <c r="I28" s="69"/>
    </row>
    <row r="29" spans="1:9" ht="27" customHeight="1">
      <c r="A29" s="60"/>
      <c r="B29" s="60"/>
      <c r="C29" s="62"/>
      <c r="D29" s="54" t="s">
        <v>132</v>
      </c>
      <c r="E29" s="56"/>
      <c r="F29" s="5" t="s">
        <v>128</v>
      </c>
      <c r="G29" s="5"/>
      <c r="H29" s="54"/>
      <c r="I29" s="69"/>
    </row>
    <row r="30" spans="1:9" ht="27" customHeight="1">
      <c r="A30" s="60"/>
      <c r="B30" s="60"/>
      <c r="C30" s="63"/>
      <c r="D30" s="54" t="s">
        <v>133</v>
      </c>
      <c r="E30" s="56"/>
      <c r="F30" s="5" t="s">
        <v>128</v>
      </c>
      <c r="G30" s="5"/>
      <c r="H30" s="54"/>
      <c r="I30" s="69"/>
    </row>
    <row r="31" spans="1:9" ht="38.1" customHeight="1">
      <c r="A31" s="60" t="s">
        <v>60</v>
      </c>
      <c r="B31" s="60" t="s">
        <v>84</v>
      </c>
      <c r="C31" s="61" t="s">
        <v>74</v>
      </c>
      <c r="D31" s="54" t="s">
        <v>134</v>
      </c>
      <c r="E31" s="56"/>
      <c r="F31" s="5" t="s">
        <v>135</v>
      </c>
      <c r="G31" s="5"/>
      <c r="H31" s="54" t="s">
        <v>136</v>
      </c>
      <c r="I31" s="69"/>
    </row>
    <row r="32" spans="1:9" ht="27" customHeight="1">
      <c r="A32" s="60"/>
      <c r="B32" s="60"/>
      <c r="C32" s="62"/>
      <c r="D32" s="54" t="s">
        <v>137</v>
      </c>
      <c r="E32" s="56"/>
      <c r="F32" s="5" t="s">
        <v>138</v>
      </c>
      <c r="G32" s="5"/>
      <c r="H32" s="54" t="s">
        <v>139</v>
      </c>
      <c r="I32" s="69"/>
    </row>
    <row r="33" spans="1:9" ht="27" customHeight="1">
      <c r="A33" s="60"/>
      <c r="B33" s="60"/>
      <c r="C33" s="63"/>
      <c r="D33" s="54" t="s">
        <v>140</v>
      </c>
      <c r="E33" s="56"/>
      <c r="F33" s="5" t="s">
        <v>141</v>
      </c>
      <c r="G33" s="5"/>
      <c r="H33" s="54"/>
      <c r="I33" s="69"/>
    </row>
    <row r="34" spans="1:9" ht="27" customHeight="1">
      <c r="A34" s="60"/>
      <c r="B34" s="60"/>
      <c r="C34" s="63"/>
      <c r="D34" s="54" t="s">
        <v>53</v>
      </c>
      <c r="E34" s="56"/>
      <c r="F34" s="5"/>
      <c r="G34" s="5"/>
      <c r="H34" s="54"/>
      <c r="I34" s="69"/>
    </row>
    <row r="35" spans="1:9" ht="27" customHeight="1">
      <c r="A35" s="60"/>
      <c r="B35" s="60"/>
      <c r="C35" s="61" t="s">
        <v>75</v>
      </c>
      <c r="D35" s="54" t="s">
        <v>142</v>
      </c>
      <c r="E35" s="56"/>
      <c r="F35" s="5" t="s">
        <v>143</v>
      </c>
      <c r="G35" s="5"/>
      <c r="H35" s="54"/>
      <c r="I35" s="69"/>
    </row>
    <row r="36" spans="1:9" ht="27" customHeight="1">
      <c r="A36" s="60"/>
      <c r="B36" s="60"/>
      <c r="C36" s="62"/>
      <c r="D36" s="54" t="s">
        <v>144</v>
      </c>
      <c r="E36" s="56"/>
      <c r="F36" s="5" t="s">
        <v>145</v>
      </c>
      <c r="G36" s="5"/>
      <c r="H36" s="54"/>
      <c r="I36" s="69"/>
    </row>
    <row r="37" spans="1:9" ht="27" customHeight="1">
      <c r="A37" s="60"/>
      <c r="B37" s="60"/>
      <c r="C37" s="63"/>
      <c r="D37" s="54" t="s">
        <v>146</v>
      </c>
      <c r="E37" s="56"/>
      <c r="F37" s="5" t="s">
        <v>147</v>
      </c>
      <c r="G37" s="5"/>
      <c r="H37" s="54"/>
      <c r="I37" s="69"/>
    </row>
    <row r="38" spans="1:9" ht="27" customHeight="1">
      <c r="A38" s="60"/>
      <c r="B38" s="60"/>
      <c r="C38" s="63"/>
      <c r="D38" s="54" t="s">
        <v>148</v>
      </c>
      <c r="E38" s="56"/>
      <c r="F38" s="5" t="s">
        <v>149</v>
      </c>
      <c r="G38" s="5"/>
      <c r="H38" s="54"/>
      <c r="I38" s="69"/>
    </row>
    <row r="39" spans="1:9" ht="27" customHeight="1">
      <c r="A39" s="60"/>
      <c r="B39" s="60"/>
      <c r="C39" s="63"/>
      <c r="D39" s="54" t="s">
        <v>150</v>
      </c>
      <c r="E39" s="56"/>
      <c r="F39" s="5" t="s">
        <v>151</v>
      </c>
      <c r="G39" s="5"/>
      <c r="H39" s="54"/>
      <c r="I39" s="69"/>
    </row>
    <row r="40" spans="1:9" ht="27" customHeight="1">
      <c r="A40" s="60"/>
      <c r="B40" s="60"/>
      <c r="C40" s="63"/>
      <c r="D40" s="54" t="s">
        <v>152</v>
      </c>
      <c r="E40" s="56"/>
      <c r="F40" s="5" t="s">
        <v>153</v>
      </c>
      <c r="G40" s="5"/>
      <c r="H40" s="54"/>
      <c r="I40" s="69"/>
    </row>
    <row r="41" spans="1:9" ht="27" customHeight="1">
      <c r="A41" s="60"/>
      <c r="B41" s="60"/>
      <c r="C41" s="63"/>
      <c r="D41" s="54" t="s">
        <v>154</v>
      </c>
      <c r="E41" s="56"/>
      <c r="F41" s="5" t="s">
        <v>155</v>
      </c>
      <c r="G41" s="5"/>
      <c r="H41" s="54"/>
      <c r="I41" s="69"/>
    </row>
    <row r="42" spans="1:9" ht="27" customHeight="1">
      <c r="A42" s="60"/>
      <c r="B42" s="60"/>
      <c r="C42" s="63"/>
      <c r="D42" s="54" t="s">
        <v>156</v>
      </c>
      <c r="E42" s="56"/>
      <c r="F42" s="5" t="s">
        <v>157</v>
      </c>
      <c r="G42" s="5"/>
      <c r="H42" s="54"/>
      <c r="I42" s="69"/>
    </row>
    <row r="43" spans="1:9" ht="27" customHeight="1">
      <c r="A43" s="60"/>
      <c r="B43" s="60"/>
      <c r="C43" s="63"/>
      <c r="D43" s="54" t="s">
        <v>158</v>
      </c>
      <c r="E43" s="56"/>
      <c r="F43" s="5" t="s">
        <v>159</v>
      </c>
      <c r="G43" s="5"/>
      <c r="H43" s="6"/>
      <c r="I43" s="9"/>
    </row>
    <row r="44" spans="1:9" ht="27" customHeight="1">
      <c r="A44" s="60"/>
      <c r="B44" s="60"/>
      <c r="C44" s="63"/>
      <c r="D44" s="54" t="s">
        <v>53</v>
      </c>
      <c r="E44" s="56"/>
      <c r="F44" s="5"/>
      <c r="G44" s="5"/>
      <c r="H44" s="54"/>
      <c r="I44" s="69"/>
    </row>
    <row r="45" spans="1:9" ht="27" customHeight="1">
      <c r="A45" s="60"/>
      <c r="B45" s="60"/>
      <c r="C45" s="61" t="s">
        <v>76</v>
      </c>
      <c r="D45" s="54" t="s">
        <v>160</v>
      </c>
      <c r="E45" s="56"/>
      <c r="F45" s="5" t="s">
        <v>161</v>
      </c>
      <c r="G45" s="5"/>
      <c r="H45" s="54"/>
      <c r="I45" s="69"/>
    </row>
    <row r="46" spans="1:9" ht="27" customHeight="1">
      <c r="A46" s="60"/>
      <c r="B46" s="60"/>
      <c r="C46" s="62"/>
      <c r="D46" s="54" t="s">
        <v>162</v>
      </c>
      <c r="E46" s="56"/>
      <c r="F46" s="5" t="s">
        <v>163</v>
      </c>
      <c r="G46" s="5"/>
      <c r="H46" s="54"/>
      <c r="I46" s="69"/>
    </row>
    <row r="47" spans="1:9" ht="27" customHeight="1">
      <c r="A47" s="60"/>
      <c r="B47" s="60"/>
      <c r="C47" s="63"/>
      <c r="D47" s="54" t="s">
        <v>53</v>
      </c>
      <c r="E47" s="56"/>
      <c r="F47" s="5"/>
      <c r="G47" s="5"/>
      <c r="H47" s="54"/>
      <c r="I47" s="69"/>
    </row>
    <row r="48" spans="1:9" ht="27" customHeight="1">
      <c r="A48" s="60"/>
      <c r="B48" s="60"/>
      <c r="C48" s="61" t="s">
        <v>77</v>
      </c>
      <c r="D48" s="54" t="s">
        <v>164</v>
      </c>
      <c r="E48" s="56"/>
      <c r="F48" s="5" t="s">
        <v>165</v>
      </c>
      <c r="G48" s="5"/>
      <c r="H48" s="54"/>
      <c r="I48" s="69"/>
    </row>
    <row r="49" spans="1:9" ht="27" customHeight="1">
      <c r="A49" s="60"/>
      <c r="B49" s="60"/>
      <c r="C49" s="62"/>
      <c r="D49" s="54" t="s">
        <v>166</v>
      </c>
      <c r="E49" s="56"/>
      <c r="F49" s="5" t="s">
        <v>167</v>
      </c>
      <c r="G49" s="5"/>
      <c r="H49" s="54"/>
      <c r="I49" s="69"/>
    </row>
    <row r="50" spans="1:9" ht="27" customHeight="1">
      <c r="A50" s="60"/>
      <c r="B50" s="60"/>
      <c r="C50" s="62"/>
      <c r="D50" s="54" t="s">
        <v>168</v>
      </c>
      <c r="E50" s="56"/>
      <c r="F50" s="5" t="s">
        <v>169</v>
      </c>
      <c r="G50" s="5"/>
      <c r="H50" s="54"/>
      <c r="I50" s="69"/>
    </row>
    <row r="51" spans="1:9" ht="27" customHeight="1">
      <c r="A51" s="60"/>
      <c r="B51" s="60"/>
      <c r="C51" s="63"/>
      <c r="D51" s="54" t="s">
        <v>53</v>
      </c>
      <c r="E51" s="56"/>
      <c r="F51" s="5"/>
      <c r="G51" s="5"/>
      <c r="H51" s="54"/>
      <c r="I51" s="69"/>
    </row>
    <row r="52" spans="1:9" ht="27" customHeight="1">
      <c r="A52" s="60"/>
      <c r="B52" s="60" t="s">
        <v>85</v>
      </c>
      <c r="C52" s="61" t="s">
        <v>79</v>
      </c>
      <c r="D52" s="54" t="s">
        <v>170</v>
      </c>
      <c r="E52" s="56"/>
      <c r="F52" s="5" t="s">
        <v>171</v>
      </c>
      <c r="G52" s="5"/>
      <c r="H52" s="54"/>
      <c r="I52" s="69"/>
    </row>
    <row r="53" spans="1:9" ht="27" customHeight="1">
      <c r="A53" s="60"/>
      <c r="B53" s="60"/>
      <c r="C53" s="62"/>
      <c r="D53" s="54" t="s">
        <v>172</v>
      </c>
      <c r="E53" s="56"/>
      <c r="F53" s="5" t="s">
        <v>171</v>
      </c>
      <c r="G53" s="5"/>
      <c r="H53" s="54"/>
      <c r="I53" s="69"/>
    </row>
    <row r="54" spans="1:9" ht="27" customHeight="1">
      <c r="A54" s="60"/>
      <c r="B54" s="60"/>
      <c r="C54" s="63"/>
      <c r="D54" s="54" t="s">
        <v>173</v>
      </c>
      <c r="E54" s="56"/>
      <c r="F54" s="5" t="s">
        <v>171</v>
      </c>
      <c r="G54" s="5"/>
      <c r="H54" s="54"/>
      <c r="I54" s="69"/>
    </row>
  </sheetData>
  <mergeCells count="117">
    <mergeCell ref="H10:I10"/>
    <mergeCell ref="H16:I16"/>
    <mergeCell ref="D7:E7"/>
    <mergeCell ref="H7:I7"/>
    <mergeCell ref="D12:E12"/>
    <mergeCell ref="D11:E11"/>
    <mergeCell ref="H11:I11"/>
    <mergeCell ref="D8:E8"/>
    <mergeCell ref="H8:I8"/>
    <mergeCell ref="A2:I2"/>
    <mergeCell ref="A3:I3"/>
    <mergeCell ref="D4:E4"/>
    <mergeCell ref="H4:I4"/>
    <mergeCell ref="A4:A30"/>
    <mergeCell ref="D5:E5"/>
    <mergeCell ref="H5:I5"/>
    <mergeCell ref="D10:E10"/>
    <mergeCell ref="D15:E15"/>
    <mergeCell ref="H12:I12"/>
    <mergeCell ref="H20:I20"/>
    <mergeCell ref="H15:I15"/>
    <mergeCell ref="H17:I17"/>
    <mergeCell ref="D13:E13"/>
    <mergeCell ref="H13:I13"/>
    <mergeCell ref="D20:E20"/>
    <mergeCell ref="D17:E17"/>
    <mergeCell ref="D14:E14"/>
    <mergeCell ref="H22:I22"/>
    <mergeCell ref="D9:E9"/>
    <mergeCell ref="H9:I9"/>
    <mergeCell ref="D6:E6"/>
    <mergeCell ref="H6:I6"/>
    <mergeCell ref="H14:I14"/>
    <mergeCell ref="D18:E18"/>
    <mergeCell ref="H18:I18"/>
    <mergeCell ref="D19:E19"/>
    <mergeCell ref="H19:I19"/>
    <mergeCell ref="D23:E23"/>
    <mergeCell ref="H23:I23"/>
    <mergeCell ref="D24:E24"/>
    <mergeCell ref="H24:I24"/>
    <mergeCell ref="D25:E25"/>
    <mergeCell ref="D27:E27"/>
    <mergeCell ref="H27:I27"/>
    <mergeCell ref="D30:E30"/>
    <mergeCell ref="H25:I25"/>
    <mergeCell ref="H26:I26"/>
    <mergeCell ref="H21:I21"/>
    <mergeCell ref="H40:I40"/>
    <mergeCell ref="H38:I38"/>
    <mergeCell ref="H30:I30"/>
    <mergeCell ref="H31:I31"/>
    <mergeCell ref="D32:E32"/>
    <mergeCell ref="H32:I32"/>
    <mergeCell ref="H36:I36"/>
    <mergeCell ref="D26:E26"/>
    <mergeCell ref="D21:E21"/>
    <mergeCell ref="D16:E16"/>
    <mergeCell ref="H41:I41"/>
    <mergeCell ref="D37:E37"/>
    <mergeCell ref="H37:I37"/>
    <mergeCell ref="H28:I28"/>
    <mergeCell ref="D29:E29"/>
    <mergeCell ref="H29:I29"/>
    <mergeCell ref="D33:E33"/>
    <mergeCell ref="H33:I33"/>
    <mergeCell ref="D34:E34"/>
    <mergeCell ref="H34:I34"/>
    <mergeCell ref="D35:E35"/>
    <mergeCell ref="H35:I35"/>
    <mergeCell ref="C45:C47"/>
    <mergeCell ref="D38:E38"/>
    <mergeCell ref="D39:E39"/>
    <mergeCell ref="D40:E40"/>
    <mergeCell ref="D41:E41"/>
    <mergeCell ref="H42:I42"/>
    <mergeCell ref="H39:I39"/>
    <mergeCell ref="B5:B30"/>
    <mergeCell ref="B31:B51"/>
    <mergeCell ref="D42:E42"/>
    <mergeCell ref="D28:E28"/>
    <mergeCell ref="D22:E22"/>
    <mergeCell ref="C5:C10"/>
    <mergeCell ref="C11:C21"/>
    <mergeCell ref="C22:C25"/>
    <mergeCell ref="C26:C30"/>
    <mergeCell ref="C35:C44"/>
    <mergeCell ref="A31:A54"/>
    <mergeCell ref="C48:C51"/>
    <mergeCell ref="C52:C54"/>
    <mergeCell ref="D48:E48"/>
    <mergeCell ref="D49:E49"/>
    <mergeCell ref="D50:E50"/>
    <mergeCell ref="D36:E36"/>
    <mergeCell ref="D47:E47"/>
    <mergeCell ref="D43:E43"/>
    <mergeCell ref="D44:E44"/>
    <mergeCell ref="H47:I47"/>
    <mergeCell ref="B52:B54"/>
    <mergeCell ref="D53:E53"/>
    <mergeCell ref="C31:C34"/>
    <mergeCell ref="D46:E46"/>
    <mergeCell ref="D51:E51"/>
    <mergeCell ref="D45:E45"/>
    <mergeCell ref="D52:E52"/>
    <mergeCell ref="D31:E31"/>
    <mergeCell ref="D54:E54"/>
    <mergeCell ref="H46:I46"/>
    <mergeCell ref="H44:I44"/>
    <mergeCell ref="H45:I45"/>
    <mergeCell ref="H53:I53"/>
    <mergeCell ref="H54:I54"/>
    <mergeCell ref="H51:I51"/>
    <mergeCell ref="H52:I52"/>
    <mergeCell ref="H48:I48"/>
    <mergeCell ref="H49:I49"/>
    <mergeCell ref="H50:I50"/>
  </mergeCells>
  <phoneticPr fontId="17" type="noConversion"/>
  <printOptions horizontalCentered="1"/>
  <pageMargins left="0.47222222222222199" right="0.47222222222222199" top="0.43263888888888902" bottom="0.43263888888888902" header="0.35416666666666702" footer="0.39305555555555599"/>
  <pageSetup paperSize="9" scale="93"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2</vt:i4>
      </vt:variant>
    </vt:vector>
  </HeadingPairs>
  <TitlesOfParts>
    <vt:vector size="7" baseType="lpstr">
      <vt:lpstr>封面</vt:lpstr>
      <vt:lpstr>部门基本情况表</vt:lpstr>
      <vt:lpstr>整体自评表（评分）</vt:lpstr>
      <vt:lpstr>整体自评表（不评分）</vt:lpstr>
      <vt:lpstr>整体自评参考指标</vt:lpstr>
      <vt:lpstr>'整体自评表（不评分）'!Print_Titles</vt:lpstr>
      <vt:lpstr>整体自评参考指标!Print_Titles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肖燕</dc:creator>
  <cp:lastModifiedBy>Administrator</cp:lastModifiedBy>
  <cp:lastPrinted>2017-06-28T08:01:00Z</cp:lastPrinted>
  <dcterms:created xsi:type="dcterms:W3CDTF">2016-05-24T07:44:00Z</dcterms:created>
  <dcterms:modified xsi:type="dcterms:W3CDTF">2020-09-20T03:00:51Z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