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<sst xmlns="http://schemas.openxmlformats.org/spreadsheetml/2006/main" count="514" uniqueCount="305">
  <si>
    <t>收支预算总表</t>
  </si>
  <si>
    <t>填报单位:[301]全南县教育科技体育局 , [301001]全南县教育科技体育局 , [301003]全南县第二幼儿园 , [301004]全南县幼儿园 , [301005]江西省全南中学 , [301006]江西省全南县第二中学 , [301007]全南县高级职业技术学校 , [301009]全南县实验小学 , [301010]全南县第二小学 , [301011]全南县第三小学 , [301012]全南县第四小学 , [301014]全南县第三中学 , [301015]全南县木金乡中心小学 , [301016]全南县中寨初级中学 , [301017]全南县中寨中心小学 , [301018]江西省全南县南迳中学 , [301019]全南县南迳小学 , [301020]全南县大庄中心小学 , [301021]全南县大吉山中学 , [301022]全南县大吉山小学 , [301023]全南县乌桕坝中学 , [301024]全南县乌桕坝中心小学 , [301025]全南县龙源坝初级中学 , [301026]全南县龙源坝中心小学 , [301027]江西省全南县陂头中学 , [301028]全南县陂头中心小学 , [301029]全南县竹山中心小学 , [301030]全南县社迳初级中学 , [301031]全南县社迳中心小学 , [301032]全南县上江乡中心学校 , [301033]江西省全南县龙下初级中学 , [301034]全南县龙下乡中心小学 , [301035]全南县第三幼儿园 , [301036]全南县第四幼儿园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</si>
  <si>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</si>
  <si>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</si>
  <si>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</si>
  <si>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</si>
  <si>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</si>
  <si>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</si>
  <si>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</si>
  <si>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</si>
  <si>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</si>
  <si>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</si>
  <si>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</si>
  <si>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</si>
  <si>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</si>
  <si>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</si>
  <si>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</si>
  <si>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</si>
  <si>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</si>
  <si>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</si>
  <si>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</si>
  <si>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</si>
  <si>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</si>
  <si>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</si>
  <si>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</si>
  <si>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</si>
  <si>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[301]全南县教育科技体育局 , [301001]全南县教育科技体育局 , [301003]全南县第二幼儿园 , [301004]全南县幼儿园 , [301005]江西省全南中学 , [301006]江西省全南县第二中学 , [301007]全南县高级职业技术学校 , [301009]全南县实验小学 , [301010]全南县第二小学 , [301011]全南县第三小学 , [301012]全南县第四小学 , [301014]全南县第三中学 , [301015]全南县木金乡中心小学 , [301016]全南县中寨初级中学 , [301017]全南县中寨中心小学 , [301018]江西省全南县南迳中学 , [301019]全南县南迳小学 , [301020]全南县大庄中心小学 , [301021]全南县大吉山中学 , [301022]全南县大吉山小学 , [301023]全南县乌桕坝中学 , [301024]全南县乌桕坝中心小学 , [301025]全南县龙源坝初级中学 , [301026]全南县龙源坝中心小学 , [301027]江西省全南县陂头中学 , [301028]全南县陂头中心小学 , [301029]全南县竹山中心小学 , [301030]全南县社迳初级中学 , [301031]全南县社迳中心小学 , [301032]全南县上江乡中心学校 , [301033]江西省全南县龙下初级中学 , [301034]全南县龙下乡中心小学 , [301035]全南县第三幼儿园 , [301036]全南县第四幼儿园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</si>
  <si>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</si>
  <si>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</si>
  <si>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</si>
  <si>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</si>
  <si>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</si>
  <si>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</si>
  <si>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</si>
  <si>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</si>
  <si>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</si>
  <si>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</si>
  <si>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</si>
  <si>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</si>
  <si>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</si>
  <si>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</si>
  <si>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</si>
  <si>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</si>
  <si>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</si>
  <si>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</si>
  <si>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</si>
  <si>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</si>
  <si>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01</t>
  </si>
  <si>
    <t>　教育管理事务</t>
  </si>
  <si>
    <t>　　2050101</t>
  </si>
  <si>
    <t>　　行政运行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</si>
  <si>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</si>
  <si>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</si>
  <si>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</si>
  <si>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</si>
  <si>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</si>
  <si>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</si>
  <si>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</si>
  <si>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</si>
  <si>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</si>
  <si>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</si>
  <si>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　2050299</t>
  </si>
  <si>
    <t>　　其他普通教育支出</t>
  </si>
  <si>
    <t>　03</t>
  </si>
  <si>
    <t>　职业教育</t>
  </si>
  <si>
    <t>　　2050302</t>
  </si>
  <si>
    <t>　　中等职业教育</t>
  </si>
  <si>
    <t>206</t>
  </si>
  <si>
    <t>科学技术支出</t>
  </si>
  <si>
    <t>　99</t>
  </si>
  <si>
    <t>　其他科学技术支出</t>
  </si>
  <si>
    <t>　　2069999</t>
  </si>
  <si>
    <t>　　其他科学技术支出</t>
  </si>
  <si>
    <t>207</t>
  </si>
  <si>
    <t>文化旅游体育与传媒支出</t>
  </si>
  <si>
    <t>　体育</t>
  </si>
  <si>
    <t>　　2070308</t>
  </si>
  <si>
    <t>　　群众体育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</si>
  <si>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</si>
  <si>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</si>
  <si>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</si>
  <si>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</si>
  <si>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</si>
  <si>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</si>
  <si>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</si>
  <si>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</si>
  <si>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</si>
  <si>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</si>
  <si>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</si>
  <si>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</si>
  <si>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</si>
  <si>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</si>
  <si>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</si>
  <si>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</si>
  <si>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</si>
  <si>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</si>
  <si>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</si>
  <si>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</si>
  <si>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</si>
  <si>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</si>
  <si>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</si>
  <si>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</si>
  <si>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填报单位[301]全南县教育科技体育局 , [301001]全南县教育科技体育局 , [301003]全南县第二幼儿园 , [301004]全南县幼儿园 , [301005]江西省全南中学 , [301006]江西省全南县第二中学 , [301007]全南县高级职业技术学校 , [301009]全南县实验小学 , [301010]全南县第二小学 , [301011]全南县第三小学 , [301012]全南县第四小学 , [301014]全南县第三中学 , [301015]全南县木金乡中心小学 , [301016]全南县中寨初级中学 , [301017]全南县中寨中心小学 , [301018]江西省全南县南迳中学 , [301019]全南县南迳小学 , [301020]全南县大庄中心小学 , [301021]全南县大吉山中学 , [301022]全南县大吉山小学 , [301023]全南县乌桕坝中学 , [301024]全南县乌桕坝中心小学 , [301025]全南县龙源坝初级中学 , [301026]全南县龙源坝中心小学 , [301027]江西省全南县陂头中学 , [301028]全南县陂头中心小学 , [301029]全南县竹山中心小学 , [301030]全南县社迳初级中学 , [301031]全南县社迳中心小学 , [301032]全南县上江乡中心学校 , [301033]江西省全南县龙下初级中学 , [301034]全南县龙下乡中心小学 , [301035]全南县第三幼儿园 , [301036]全南县第四幼儿园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</si>
  <si>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</si>
  <si>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</si>
  <si>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</si>
  <si>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</si>
  <si>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</si>
  <si>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</si>
  <si>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</si>
  <si>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</si>
  <si>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</si>
  <si>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</si>
  <si>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</si>
  <si>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</si>
  <si>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</si>
  <si>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</si>
  <si>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</si>
  <si>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</si>
  <si>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</si>
  <si>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</si>
  <si>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</si>
  <si>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</si>
  <si>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</si>
  <si>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</si>
  <si>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</si>
  <si>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</si>
  <si>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</si>
  <si>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</si>
  <si>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</si>
  <si>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</si>
  <si>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</si>
  <si>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</si>
  <si>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</si>
  <si>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</si>
  <si>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</si>
  <si>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</si>
  <si>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</si>
  <si>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</si>
  <si>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</si>
  <si>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</si>
  <si>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</si>
  <si>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</si>
  <si>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</si>
  <si>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</si>
  <si>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</si>
  <si>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</si>
  <si>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</si>
  <si>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</si>
  <si>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</si>
  <si>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</si>
  <si>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</si>
  <si>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</si>
  <si>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</si>
  <si>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</si>
  <si>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</si>
  <si>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</si>
  <si>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</si>
  <si>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</si>
  <si>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</si>
  <si>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</si>
  <si>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</si>
  <si>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</si>
  <si>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</si>
  <si>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</si>
  <si>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</si>
  <si>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</si>
  <si>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</si>
  <si>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</si>
  <si>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</si>
  <si>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</si>
  <si>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</si>
  <si>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</si>
  <si>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</si>
  <si>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</si>
  <si>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</si>
  <si>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</si>
  <si>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</si>
  <si>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30225</t>
  </si>
  <si>
    <t>　专用燃料费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</si>
  <si>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</si>
  <si>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</si>
  <si>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</si>
  <si>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</si>
  <si>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</si>
  <si>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</si>
  <si>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</si>
  <si>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</si>
  <si>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</si>
  <si>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</si>
  <si>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</si>
  <si>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</si>
  <si>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</si>
  <si>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</si>
  <si>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</si>
  <si>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</si>
  <si>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</si>
  <si>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</si>
  <si>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30303</t>
  </si>
  <si>
    <t>　退职（役）费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</si>
  <si>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</si>
  <si>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</si>
  <si>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</si>
  <si>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</si>
  <si>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</si>
  <si>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</si>
  <si>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</si>
  <si>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</si>
  <si>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</si>
  <si>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</si>
  <si>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　31003</t>
  </si>
  <si>
    <t>　专用设备购置</t>
  </si>
  <si>
    <t>　31005</t>
  </si>
  <si>
    <t>　基础设施建设</t>
  </si>
  <si>
    <t>　31006</t>
  </si>
  <si>
    <t>　大型修缮</t>
  </si>
  <si>
    <t>　31007</t>
  </si>
  <si>
    <t>　信息网络及软件购置更新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</si>
  <si>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</si>
  <si>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</si>
  <si>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</si>
  <si>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</si>
  <si>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</si>
  <si>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</si>
  <si>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</si>
  <si>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</si>
  <si>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</si>
  <si>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</si>
  <si>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</si>
  <si>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</si>
  <si>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</si>
  <si>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301001</t>
  </si>
  <si>
    <t>全南县教育科技体育局</t>
  </si>
  <si>
    <t>301003</t>
  </si>
  <si>
    <t>全南县第二幼儿园</t>
  </si>
  <si>
    <t>301004</t>
  </si>
  <si>
    <t>全南县幼儿园</t>
  </si>
  <si>
    <t>301005</t>
  </si>
  <si>
    <t>江西省全南中学</t>
  </si>
  <si>
    <t>301006</t>
  </si>
  <si>
    <t>江西省全南县第二中学</t>
  </si>
  <si>
    <t>301007</t>
  </si>
  <si>
    <t>全南县高级职业技术学校</t>
  </si>
  <si>
    <t>301009</t>
  </si>
  <si>
    <t>全南县实验小学</t>
  </si>
  <si>
    <t>301010</t>
  </si>
  <si>
    <t>全南县第二小学</t>
  </si>
  <si>
    <t>301011</t>
  </si>
  <si>
    <t>全南县第三小学</t>
  </si>
  <si>
    <t>301012</t>
  </si>
  <si>
    <t>全南县第四小学</t>
  </si>
  <si>
    <t>301014</t>
  </si>
  <si>
    <t>全南县第三中学</t>
  </si>
  <si>
    <t>301015</t>
  </si>
  <si>
    <t>全南县木金乡中心小学</t>
  </si>
  <si>
    <t>301016</t>
  </si>
  <si>
    <t>全南县中寨初级中学</t>
  </si>
  <si>
    <t>301017</t>
  </si>
  <si>
    <t>全南县中寨中心小学</t>
  </si>
  <si>
    <t>301018</t>
  </si>
  <si>
    <t>江西省全南县南迳中学</t>
  </si>
  <si>
    <t>301019</t>
  </si>
  <si>
    <t>全南县南迳小学</t>
  </si>
  <si>
    <t>301020</t>
  </si>
  <si>
    <t>全南县大庄中心小学</t>
  </si>
  <si>
    <t>301021</t>
  </si>
  <si>
    <t>全南县大吉山中学</t>
  </si>
  <si>
    <t>301022</t>
  </si>
  <si>
    <t>全南县大吉山小学</t>
  </si>
  <si>
    <t>301023</t>
  </si>
  <si>
    <t>全南县乌桕坝中学</t>
  </si>
  <si>
    <t>301024</t>
  </si>
  <si>
    <t>全南县乌桕坝中心小学</t>
  </si>
  <si>
    <t>301025</t>
  </si>
  <si>
    <t>全南县龙源坝初级中学</t>
  </si>
  <si>
    <t>301026</t>
  </si>
  <si>
    <t>全南县龙源坝中心小学</t>
  </si>
  <si>
    <t>301027</t>
  </si>
  <si>
    <t>江西省全南县陂头中学</t>
  </si>
  <si>
    <t>301028</t>
  </si>
  <si>
    <t>全南县陂头中心小学</t>
  </si>
  <si>
    <t>301029</t>
  </si>
  <si>
    <t>全南县竹山中心小学</t>
  </si>
  <si>
    <t>301030</t>
  </si>
  <si>
    <t>全南县社迳初级中学</t>
  </si>
  <si>
    <t>301031</t>
  </si>
  <si>
    <t>全南县社迳中心小学</t>
  </si>
  <si>
    <t>301032</t>
  </si>
  <si>
    <t>全南县上江乡中心学校</t>
  </si>
  <si>
    <t>301033</t>
  </si>
  <si>
    <t>江西省全南县龙下初级中学</t>
  </si>
  <si>
    <t>301034</t>
  </si>
  <si>
    <t>全南县龙下乡中心小学</t>
  </si>
  <si>
    <t>301035</t>
  </si>
  <si>
    <t>全南县第三幼儿园</t>
  </si>
  <si>
    <t>301036</t>
  </si>
  <si>
    <t>全南县第四幼儿园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</si>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</sst>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30985.692096</v>
      </c>
      <c r="C6" s="67" t="str">
        <f>IF(ISBLANK('支出总表（引用）'!A8)," ",'支出总表（引用）'!A8)</f>
        <v>教育支出</v>
      </c>
      <c r="D6" s="36">
        <f>IF(ISBLANK('支出总表（引用）'!B8)," ",'支出总表（引用）'!B8)</f>
        <v>26846.121996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30985.692096</v>
      </c>
      <c r="C7" s="67" t="str">
        <f>IF(ISBLANK('支出总表（引用）'!A9)," ",'支出总表（引用）'!A9)</f>
        <v>科学技术支出</v>
      </c>
      <c r="D7" s="36">
        <f>IF(ISBLANK('支出总表（引用）'!B9)," ",'支出总表（引用）'!B9)</f>
        <v>10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文化旅游体育与传媒支出</v>
      </c>
      <c r="D8" s="36">
        <f>IF(ISBLANK('支出总表（引用）'!B10)," ",'支出总表（引用）'!B10)</f>
        <v>28.5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社会保障和就业支出</v>
      </c>
      <c r="D9" s="36">
        <f>IF(ISBLANK('支出总表（引用）'!B11)," ",'支出总表（引用）'!B11)</f>
        <v>3993.3425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>
        <v>460</v>
      </c>
      <c r="C10" s="67" t="str">
        <f>IF(ISBLANK('支出总表（引用）'!A12)," ",'支出总表（引用）'!A12)</f>
        <v>卫生健康支出</v>
      </c>
      <c r="D10" s="36">
        <f>IF(ISBLANK('支出总表（引用）'!B12)," ",'支出总表（引用）'!B12)</f>
        <v>1317.0788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住房保障支出</v>
      </c>
      <c r="D11" s="36">
        <f>IF(ISBLANK('支出总表（引用）'!B13)," ",'支出总表（引用）'!B13)</f>
        <v>2297.2836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3046.6348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34492.326896</v>
      </c>
      <c r="C49" s="65" t="s">
        <v>19</v>
      </c>
      <c r="D49" s="27">
        <f>IF(ISBLANK('支出总表（引用）'!B7)," ",'支出总表（引用）'!B7)</f>
        <v>34492.326896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34492.326896</v>
      </c>
      <c r="C53" s="65" t="s">
        <v>24</v>
      </c>
      <c r="D53" s="27">
        <f>B53</f>
        <v>34492.326896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301</v>
      </c>
      <c r="B2" s="7"/>
      <c r="C2" s="7"/>
    </row>
    <row r="3" s="1" customFormat="1" ht="17.25" customHeight="1"/>
    <row r="4" spans="1:3" s="1" customFormat="1" ht="15.75" customHeight="1">
      <c r="A4" s="8" t="s">
        <v>302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34492.326896</v>
      </c>
      <c r="C7" s="10"/>
      <c r="D7" s="11"/>
      <c r="F7" s="11"/>
    </row>
    <row r="8" spans="1:3" s="1" customFormat="1" ht="27" customHeight="1">
      <c r="A8" s="9" t="s">
        <v>46</v>
      </c>
      <c r="B8" s="10">
        <v>26846.121996</v>
      </c>
      <c r="C8" s="10"/>
    </row>
    <row r="9" spans="1:3" s="1" customFormat="1" ht="27" customHeight="1">
      <c r="A9" s="9" t="s">
        <v>68</v>
      </c>
      <c r="B9" s="10">
        <v>10</v>
      </c>
      <c r="C9" s="10"/>
    </row>
    <row r="10" spans="1:3" s="1" customFormat="1" ht="27" customHeight="1">
      <c r="A10" s="9" t="s">
        <v>74</v>
      </c>
      <c r="B10" s="10">
        <v>28.5</v>
      </c>
      <c r="C10" s="10"/>
    </row>
    <row r="11" spans="1:3" s="1" customFormat="1" ht="27" customHeight="1">
      <c r="A11" s="9" t="s">
        <v>79</v>
      </c>
      <c r="B11" s="10">
        <v>3993.3425</v>
      </c>
      <c r="C11" s="10"/>
    </row>
    <row r="12" spans="1:3" s="1" customFormat="1" ht="27" customHeight="1">
      <c r="A12" s="9" t="s">
        <v>89</v>
      </c>
      <c r="B12" s="10">
        <v>1317.0788</v>
      </c>
      <c r="C12" s="10"/>
    </row>
    <row r="13" spans="1:3" s="1" customFormat="1" ht="27" customHeight="1">
      <c r="A13" s="9" t="s">
        <v>97</v>
      </c>
      <c r="B13" s="10">
        <v>2297.2836</v>
      </c>
      <c r="C13" s="10"/>
    </row>
    <row r="14" spans="1:3" s="1" customFormat="1" ht="27.75" customHeight="1">
      <c r="A14" s="12"/>
      <c r="B14" s="12"/>
      <c r="C14" s="12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303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302</v>
      </c>
      <c r="B3" s="4" t="s">
        <v>31</v>
      </c>
      <c r="C3" s="4" t="s">
        <v>110</v>
      </c>
      <c r="D3" s="4" t="s">
        <v>111</v>
      </c>
      <c r="E3" s="4" t="s">
        <v>304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30985.692096</v>
      </c>
      <c r="C6" s="6">
        <v>30985.692096</v>
      </c>
      <c r="D6" s="6"/>
      <c r="E6" s="4"/>
    </row>
    <row r="7" spans="1:5" s="1" customFormat="1" ht="27" customHeight="1">
      <c r="A7" s="5" t="s">
        <v>46</v>
      </c>
      <c r="B7" s="6">
        <v>23339.487196</v>
      </c>
      <c r="C7" s="6">
        <v>23339.487196</v>
      </c>
      <c r="D7" s="6"/>
      <c r="E7" s="4"/>
    </row>
    <row r="8" spans="1:5" s="1" customFormat="1" ht="27" customHeight="1">
      <c r="A8" s="5" t="s">
        <v>68</v>
      </c>
      <c r="B8" s="6">
        <v>10</v>
      </c>
      <c r="C8" s="6">
        <v>10</v>
      </c>
      <c r="D8" s="6"/>
      <c r="E8" s="4"/>
    </row>
    <row r="9" spans="1:5" s="1" customFormat="1" ht="27" customHeight="1">
      <c r="A9" s="5" t="s">
        <v>74</v>
      </c>
      <c r="B9" s="6">
        <v>28.5</v>
      </c>
      <c r="C9" s="6">
        <v>28.5</v>
      </c>
      <c r="D9" s="6"/>
      <c r="E9" s="4"/>
    </row>
    <row r="10" spans="1:5" s="1" customFormat="1" ht="27" customHeight="1">
      <c r="A10" s="5" t="s">
        <v>79</v>
      </c>
      <c r="B10" s="6">
        <v>3993.3425</v>
      </c>
      <c r="C10" s="6">
        <v>3993.3425</v>
      </c>
      <c r="D10" s="6"/>
      <c r="E10" s="4"/>
    </row>
    <row r="11" spans="1:5" s="1" customFormat="1" ht="27" customHeight="1">
      <c r="A11" s="5" t="s">
        <v>89</v>
      </c>
      <c r="B11" s="6">
        <v>1317.0788</v>
      </c>
      <c r="C11" s="6">
        <v>1317.0788</v>
      </c>
      <c r="D11" s="6"/>
      <c r="E11" s="4"/>
    </row>
    <row r="12" spans="1:5" s="1" customFormat="1" ht="27" customHeight="1">
      <c r="A12" s="5" t="s">
        <v>97</v>
      </c>
      <c r="B12" s="6">
        <v>2297.2836</v>
      </c>
      <c r="C12" s="6">
        <v>2297.2836</v>
      </c>
      <c r="D12" s="6"/>
      <c r="E12" s="4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34492.326896</v>
      </c>
      <c r="D7" s="31"/>
      <c r="E7" s="31">
        <v>30985.692096</v>
      </c>
      <c r="F7" s="31">
        <v>30985.692096</v>
      </c>
      <c r="G7" s="6"/>
      <c r="H7" s="6"/>
      <c r="I7" s="31">
        <v>460</v>
      </c>
      <c r="J7" s="31"/>
      <c r="K7" s="31"/>
      <c r="L7" s="31"/>
      <c r="M7" s="31"/>
      <c r="N7" s="31">
        <v>3046.6348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26846.121996</v>
      </c>
      <c r="D8" s="31"/>
      <c r="E8" s="31">
        <v>23339.487196</v>
      </c>
      <c r="F8" s="31">
        <v>23339.487196</v>
      </c>
      <c r="G8" s="6"/>
      <c r="H8" s="6"/>
      <c r="I8" s="31">
        <v>460</v>
      </c>
      <c r="J8" s="31"/>
      <c r="K8" s="31"/>
      <c r="L8" s="31"/>
      <c r="M8" s="31"/>
      <c r="N8" s="31">
        <v>3046.6348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675.5814</v>
      </c>
      <c r="D9" s="31"/>
      <c r="E9" s="31">
        <v>675.5814</v>
      </c>
      <c r="F9" s="31">
        <v>675.5814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675.5814</v>
      </c>
      <c r="D10" s="31"/>
      <c r="E10" s="31">
        <v>675.5814</v>
      </c>
      <c r="F10" s="31">
        <v>675.5814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25225.529556</v>
      </c>
      <c r="D11" s="31"/>
      <c r="E11" s="31">
        <v>21718.894756</v>
      </c>
      <c r="F11" s="31">
        <v>21718.894756</v>
      </c>
      <c r="G11" s="6"/>
      <c r="H11" s="6"/>
      <c r="I11" s="31">
        <v>460</v>
      </c>
      <c r="J11" s="31"/>
      <c r="K11" s="31"/>
      <c r="L11" s="31"/>
      <c r="M11" s="31"/>
      <c r="N11" s="31">
        <v>3046.6348</v>
      </c>
      <c r="O11" s="31"/>
    </row>
    <row r="12" spans="1:15" s="1" customFormat="1" ht="27" customHeight="1">
      <c r="A12" s="5" t="s">
        <v>53</v>
      </c>
      <c r="B12" s="59" t="s">
        <v>54</v>
      </c>
      <c r="C12" s="6">
        <v>1900.84941</v>
      </c>
      <c r="D12" s="31"/>
      <c r="E12" s="31">
        <v>1838.44941</v>
      </c>
      <c r="F12" s="31">
        <v>1838.44941</v>
      </c>
      <c r="G12" s="6"/>
      <c r="H12" s="6"/>
      <c r="I12" s="31"/>
      <c r="J12" s="31"/>
      <c r="K12" s="31"/>
      <c r="L12" s="31"/>
      <c r="M12" s="31"/>
      <c r="N12" s="31">
        <v>62.4</v>
      </c>
      <c r="O12" s="31"/>
    </row>
    <row r="13" spans="1:15" s="1" customFormat="1" ht="27" customHeight="1">
      <c r="A13" s="5" t="s">
        <v>55</v>
      </c>
      <c r="B13" s="59" t="s">
        <v>56</v>
      </c>
      <c r="C13" s="6">
        <v>11303.565186</v>
      </c>
      <c r="D13" s="31"/>
      <c r="E13" s="31">
        <v>9701.955186</v>
      </c>
      <c r="F13" s="31">
        <v>9701.955186</v>
      </c>
      <c r="G13" s="6"/>
      <c r="H13" s="6"/>
      <c r="I13" s="31"/>
      <c r="J13" s="31"/>
      <c r="K13" s="31"/>
      <c r="L13" s="31"/>
      <c r="M13" s="31"/>
      <c r="N13" s="31">
        <v>1601.61</v>
      </c>
      <c r="O13" s="31"/>
    </row>
    <row r="14" spans="1:15" s="1" customFormat="1" ht="27" customHeight="1">
      <c r="A14" s="5" t="s">
        <v>57</v>
      </c>
      <c r="B14" s="59" t="s">
        <v>58</v>
      </c>
      <c r="C14" s="6">
        <v>7716.30206</v>
      </c>
      <c r="D14" s="31"/>
      <c r="E14" s="31">
        <v>6811.67726</v>
      </c>
      <c r="F14" s="31">
        <v>6811.67726</v>
      </c>
      <c r="G14" s="6"/>
      <c r="H14" s="6"/>
      <c r="I14" s="31"/>
      <c r="J14" s="31"/>
      <c r="K14" s="31"/>
      <c r="L14" s="31"/>
      <c r="M14" s="31"/>
      <c r="N14" s="31">
        <v>904.6248</v>
      </c>
      <c r="O14" s="31"/>
    </row>
    <row r="15" spans="1:15" s="1" customFormat="1" ht="27" customHeight="1">
      <c r="A15" s="5" t="s">
        <v>59</v>
      </c>
      <c r="B15" s="59" t="s">
        <v>60</v>
      </c>
      <c r="C15" s="6">
        <v>3760.3129</v>
      </c>
      <c r="D15" s="31"/>
      <c r="E15" s="31">
        <v>3300.3129</v>
      </c>
      <c r="F15" s="31">
        <v>3300.3129</v>
      </c>
      <c r="G15" s="6"/>
      <c r="H15" s="6"/>
      <c r="I15" s="31">
        <v>460</v>
      </c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544.5</v>
      </c>
      <c r="D16" s="31"/>
      <c r="E16" s="31">
        <v>66.5</v>
      </c>
      <c r="F16" s="31">
        <v>66.5</v>
      </c>
      <c r="G16" s="6"/>
      <c r="H16" s="6"/>
      <c r="I16" s="31"/>
      <c r="J16" s="31"/>
      <c r="K16" s="31"/>
      <c r="L16" s="31"/>
      <c r="M16" s="31"/>
      <c r="N16" s="31">
        <v>478</v>
      </c>
      <c r="O16" s="31"/>
    </row>
    <row r="17" spans="1:15" s="1" customFormat="1" ht="27" customHeight="1">
      <c r="A17" s="5" t="s">
        <v>63</v>
      </c>
      <c r="B17" s="59" t="s">
        <v>64</v>
      </c>
      <c r="C17" s="6">
        <v>945.01104</v>
      </c>
      <c r="D17" s="31"/>
      <c r="E17" s="31">
        <v>945.01104</v>
      </c>
      <c r="F17" s="31">
        <v>945.01104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945.01104</v>
      </c>
      <c r="D18" s="31"/>
      <c r="E18" s="31">
        <v>945.01104</v>
      </c>
      <c r="F18" s="31">
        <v>945.01104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10</v>
      </c>
      <c r="D19" s="31"/>
      <c r="E19" s="31">
        <v>10</v>
      </c>
      <c r="F19" s="31">
        <v>10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69</v>
      </c>
      <c r="B20" s="59" t="s">
        <v>70</v>
      </c>
      <c r="C20" s="6">
        <v>10</v>
      </c>
      <c r="D20" s="31"/>
      <c r="E20" s="31">
        <v>10</v>
      </c>
      <c r="F20" s="31">
        <v>10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71</v>
      </c>
      <c r="B21" s="59" t="s">
        <v>72</v>
      </c>
      <c r="C21" s="6">
        <v>10</v>
      </c>
      <c r="D21" s="31"/>
      <c r="E21" s="31">
        <v>10</v>
      </c>
      <c r="F21" s="31">
        <v>10</v>
      </c>
      <c r="G21" s="6"/>
      <c r="H21" s="6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73</v>
      </c>
      <c r="B22" s="59" t="s">
        <v>74</v>
      </c>
      <c r="C22" s="6">
        <v>28.5</v>
      </c>
      <c r="D22" s="31"/>
      <c r="E22" s="31">
        <v>28.5</v>
      </c>
      <c r="F22" s="31">
        <v>28.5</v>
      </c>
      <c r="G22" s="6"/>
      <c r="H22" s="6"/>
      <c r="I22" s="31"/>
      <c r="J22" s="31"/>
      <c r="K22" s="31"/>
      <c r="L22" s="31"/>
      <c r="M22" s="31"/>
      <c r="N22" s="31"/>
      <c r="O22" s="31"/>
    </row>
    <row r="23" spans="1:15" s="1" customFormat="1" ht="27" customHeight="1">
      <c r="A23" s="5" t="s">
        <v>63</v>
      </c>
      <c r="B23" s="59" t="s">
        <v>75</v>
      </c>
      <c r="C23" s="6">
        <v>28.5</v>
      </c>
      <c r="D23" s="31"/>
      <c r="E23" s="31">
        <v>28.5</v>
      </c>
      <c r="F23" s="31">
        <v>28.5</v>
      </c>
      <c r="G23" s="6"/>
      <c r="H23" s="6"/>
      <c r="I23" s="31"/>
      <c r="J23" s="31"/>
      <c r="K23" s="31"/>
      <c r="L23" s="31"/>
      <c r="M23" s="31"/>
      <c r="N23" s="31"/>
      <c r="O23" s="31"/>
    </row>
    <row r="24" spans="1:15" s="1" customFormat="1" ht="27" customHeight="1">
      <c r="A24" s="5" t="s">
        <v>76</v>
      </c>
      <c r="B24" s="59" t="s">
        <v>77</v>
      </c>
      <c r="C24" s="6">
        <v>28.5</v>
      </c>
      <c r="D24" s="31"/>
      <c r="E24" s="31">
        <v>28.5</v>
      </c>
      <c r="F24" s="31">
        <v>28.5</v>
      </c>
      <c r="G24" s="6"/>
      <c r="H24" s="6"/>
      <c r="I24" s="31"/>
      <c r="J24" s="31"/>
      <c r="K24" s="31"/>
      <c r="L24" s="31"/>
      <c r="M24" s="31"/>
      <c r="N24" s="31"/>
      <c r="O24" s="31"/>
    </row>
    <row r="25" spans="1:15" s="1" customFormat="1" ht="27" customHeight="1">
      <c r="A25" s="5" t="s">
        <v>78</v>
      </c>
      <c r="B25" s="59" t="s">
        <v>79</v>
      </c>
      <c r="C25" s="6">
        <v>3993.3425</v>
      </c>
      <c r="D25" s="31"/>
      <c r="E25" s="31">
        <v>3993.3425</v>
      </c>
      <c r="F25" s="31">
        <v>3993.3425</v>
      </c>
      <c r="G25" s="6"/>
      <c r="H25" s="6"/>
      <c r="I25" s="31"/>
      <c r="J25" s="31"/>
      <c r="K25" s="31"/>
      <c r="L25" s="31"/>
      <c r="M25" s="31"/>
      <c r="N25" s="31"/>
      <c r="O25" s="31"/>
    </row>
    <row r="26" spans="1:15" s="1" customFormat="1" ht="27" customHeight="1">
      <c r="A26" s="5" t="s">
        <v>80</v>
      </c>
      <c r="B26" s="59" t="s">
        <v>81</v>
      </c>
      <c r="C26" s="6">
        <v>3993.3425</v>
      </c>
      <c r="D26" s="31"/>
      <c r="E26" s="31">
        <v>3993.3425</v>
      </c>
      <c r="F26" s="31">
        <v>3993.3425</v>
      </c>
      <c r="G26" s="6"/>
      <c r="H26" s="6"/>
      <c r="I26" s="31"/>
      <c r="J26" s="31"/>
      <c r="K26" s="31"/>
      <c r="L26" s="31"/>
      <c r="M26" s="31"/>
      <c r="N26" s="31"/>
      <c r="O26" s="31"/>
    </row>
    <row r="27" spans="1:15" s="1" customFormat="1" ht="27" customHeight="1">
      <c r="A27" s="5" t="s">
        <v>82</v>
      </c>
      <c r="B27" s="59" t="s">
        <v>83</v>
      </c>
      <c r="C27" s="6">
        <v>74.352</v>
      </c>
      <c r="D27" s="31"/>
      <c r="E27" s="31">
        <v>74.352</v>
      </c>
      <c r="F27" s="31">
        <v>74.352</v>
      </c>
      <c r="G27" s="6"/>
      <c r="H27" s="6"/>
      <c r="I27" s="31"/>
      <c r="J27" s="31"/>
      <c r="K27" s="31"/>
      <c r="L27" s="31"/>
      <c r="M27" s="31"/>
      <c r="N27" s="31"/>
      <c r="O27" s="31"/>
    </row>
    <row r="28" spans="1:15" s="1" customFormat="1" ht="27" customHeight="1">
      <c r="A28" s="5" t="s">
        <v>84</v>
      </c>
      <c r="B28" s="59" t="s">
        <v>85</v>
      </c>
      <c r="C28" s="6">
        <v>877.7232</v>
      </c>
      <c r="D28" s="31"/>
      <c r="E28" s="31">
        <v>877.7232</v>
      </c>
      <c r="F28" s="31">
        <v>877.7232</v>
      </c>
      <c r="G28" s="6"/>
      <c r="H28" s="6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86</v>
      </c>
      <c r="B29" s="59" t="s">
        <v>87</v>
      </c>
      <c r="C29" s="6">
        <v>3041.2673</v>
      </c>
      <c r="D29" s="31"/>
      <c r="E29" s="31">
        <v>3041.2673</v>
      </c>
      <c r="F29" s="31">
        <v>3041.2673</v>
      </c>
      <c r="G29" s="6"/>
      <c r="H29" s="6"/>
      <c r="I29" s="31"/>
      <c r="J29" s="31"/>
      <c r="K29" s="31"/>
      <c r="L29" s="31"/>
      <c r="M29" s="31"/>
      <c r="N29" s="31"/>
      <c r="O29" s="31"/>
    </row>
    <row r="30" spans="1:15" s="1" customFormat="1" ht="27" customHeight="1">
      <c r="A30" s="5" t="s">
        <v>88</v>
      </c>
      <c r="B30" s="59" t="s">
        <v>89</v>
      </c>
      <c r="C30" s="6">
        <v>1317.0788</v>
      </c>
      <c r="D30" s="31"/>
      <c r="E30" s="31">
        <v>1317.0788</v>
      </c>
      <c r="F30" s="31">
        <v>1317.0788</v>
      </c>
      <c r="G30" s="6"/>
      <c r="H30" s="6"/>
      <c r="I30" s="31"/>
      <c r="J30" s="31"/>
      <c r="K30" s="31"/>
      <c r="L30" s="31"/>
      <c r="M30" s="31"/>
      <c r="N30" s="31"/>
      <c r="O30" s="31"/>
    </row>
    <row r="31" spans="1:15" s="1" customFormat="1" ht="27" customHeight="1">
      <c r="A31" s="5" t="s">
        <v>90</v>
      </c>
      <c r="B31" s="59" t="s">
        <v>91</v>
      </c>
      <c r="C31" s="6">
        <v>1317.0788</v>
      </c>
      <c r="D31" s="31"/>
      <c r="E31" s="31">
        <v>1317.0788</v>
      </c>
      <c r="F31" s="31">
        <v>1317.0788</v>
      </c>
      <c r="G31" s="6"/>
      <c r="H31" s="6"/>
      <c r="I31" s="31"/>
      <c r="J31" s="31"/>
      <c r="K31" s="31"/>
      <c r="L31" s="31"/>
      <c r="M31" s="31"/>
      <c r="N31" s="31"/>
      <c r="O31" s="31"/>
    </row>
    <row r="32" spans="1:15" s="1" customFormat="1" ht="27" customHeight="1">
      <c r="A32" s="5" t="s">
        <v>92</v>
      </c>
      <c r="B32" s="59" t="s">
        <v>93</v>
      </c>
      <c r="C32" s="6">
        <v>114.6714</v>
      </c>
      <c r="D32" s="31"/>
      <c r="E32" s="31">
        <v>114.6714</v>
      </c>
      <c r="F32" s="31">
        <v>114.6714</v>
      </c>
      <c r="G32" s="6"/>
      <c r="H32" s="6"/>
      <c r="I32" s="31"/>
      <c r="J32" s="31"/>
      <c r="K32" s="31"/>
      <c r="L32" s="31"/>
      <c r="M32" s="31"/>
      <c r="N32" s="31"/>
      <c r="O32" s="31"/>
    </row>
    <row r="33" spans="1:15" s="1" customFormat="1" ht="27" customHeight="1">
      <c r="A33" s="5" t="s">
        <v>94</v>
      </c>
      <c r="B33" s="59" t="s">
        <v>95</v>
      </c>
      <c r="C33" s="6">
        <v>1202.4074</v>
      </c>
      <c r="D33" s="31"/>
      <c r="E33" s="31">
        <v>1202.4074</v>
      </c>
      <c r="F33" s="31">
        <v>1202.4074</v>
      </c>
      <c r="G33" s="6"/>
      <c r="H33" s="6"/>
      <c r="I33" s="31"/>
      <c r="J33" s="31"/>
      <c r="K33" s="31"/>
      <c r="L33" s="31"/>
      <c r="M33" s="31"/>
      <c r="N33" s="31"/>
      <c r="O33" s="31"/>
    </row>
    <row r="34" spans="1:15" s="1" customFormat="1" ht="27" customHeight="1">
      <c r="A34" s="5" t="s">
        <v>96</v>
      </c>
      <c r="B34" s="59" t="s">
        <v>97</v>
      </c>
      <c r="C34" s="6">
        <v>2297.2836</v>
      </c>
      <c r="D34" s="31"/>
      <c r="E34" s="31">
        <v>2297.2836</v>
      </c>
      <c r="F34" s="31">
        <v>2297.2836</v>
      </c>
      <c r="G34" s="6"/>
      <c r="H34" s="6"/>
      <c r="I34" s="31"/>
      <c r="J34" s="31"/>
      <c r="K34" s="31"/>
      <c r="L34" s="31"/>
      <c r="M34" s="31"/>
      <c r="N34" s="31"/>
      <c r="O34" s="31"/>
    </row>
    <row r="35" spans="1:15" s="1" customFormat="1" ht="27" customHeight="1">
      <c r="A35" s="5" t="s">
        <v>51</v>
      </c>
      <c r="B35" s="59" t="s">
        <v>98</v>
      </c>
      <c r="C35" s="6">
        <v>2297.2836</v>
      </c>
      <c r="D35" s="31"/>
      <c r="E35" s="31">
        <v>2297.2836</v>
      </c>
      <c r="F35" s="31">
        <v>2297.2836</v>
      </c>
      <c r="G35" s="6"/>
      <c r="H35" s="6"/>
      <c r="I35" s="31"/>
      <c r="J35" s="31"/>
      <c r="K35" s="31"/>
      <c r="L35" s="31"/>
      <c r="M35" s="31"/>
      <c r="N35" s="31"/>
      <c r="O35" s="31"/>
    </row>
    <row r="36" spans="1:15" s="1" customFormat="1" ht="27" customHeight="1">
      <c r="A36" s="5" t="s">
        <v>99</v>
      </c>
      <c r="B36" s="59" t="s">
        <v>100</v>
      </c>
      <c r="C36" s="6">
        <v>2297.2836</v>
      </c>
      <c r="D36" s="31"/>
      <c r="E36" s="31">
        <v>2297.2836</v>
      </c>
      <c r="F36" s="31">
        <v>2297.2836</v>
      </c>
      <c r="G36" s="6"/>
      <c r="H36" s="6"/>
      <c r="I36" s="31"/>
      <c r="J36" s="31"/>
      <c r="K36" s="31"/>
      <c r="L36" s="31"/>
      <c r="M36" s="31"/>
      <c r="N36" s="31"/>
      <c r="O36" s="31"/>
    </row>
    <row r="37" s="1" customFormat="1" ht="21" customHeight="1">
      <c r="C37" s="53"/>
    </row>
    <row r="38" s="1" customFormat="1" ht="21" customHeight="1">
      <c r="C38" s="53"/>
    </row>
    <row r="39" s="1" customFormat="1" ht="21" customHeight="1">
      <c r="C39" s="53"/>
    </row>
    <row r="40" s="1" customFormat="1" ht="21" customHeight="1">
      <c r="C40" s="53"/>
    </row>
    <row r="41" s="1" customFormat="1" ht="21" customHeight="1">
      <c r="C41" s="53"/>
    </row>
    <row r="42" s="1" customFormat="1" ht="21" customHeight="1">
      <c r="C42" s="53"/>
    </row>
    <row r="43" s="1" customFormat="1" ht="21" customHeight="1">
      <c r="C43" s="53"/>
    </row>
    <row r="44" s="1" customFormat="1" ht="21" customHeight="1">
      <c r="C44" s="53"/>
    </row>
    <row r="45" s="1" customFormat="1" ht="21" customHeight="1">
      <c r="C45" s="53"/>
    </row>
    <row r="46" s="1" customFormat="1" ht="21" customHeight="1">
      <c r="C46" s="53"/>
    </row>
    <row r="47" s="1" customFormat="1" ht="21" customHeight="1">
      <c r="C47" s="53"/>
    </row>
    <row r="48" s="1" customFormat="1" ht="21" customHeight="1">
      <c r="C48" s="53"/>
    </row>
    <row r="49" s="1" customFormat="1" ht="21" customHeight="1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  <row r="246" s="1" customFormat="1" ht="15">
      <c r="C246" s="53"/>
    </row>
    <row r="247" s="1" customFormat="1" ht="15">
      <c r="C247" s="53"/>
    </row>
    <row r="248" s="1" customFormat="1" ht="15">
      <c r="C248" s="53"/>
    </row>
    <row r="249" s="1" customFormat="1" ht="15">
      <c r="C249" s="53"/>
    </row>
    <row r="250" s="1" customFormat="1" ht="15">
      <c r="C250" s="53"/>
    </row>
    <row r="251" s="1" customFormat="1" ht="15">
      <c r="C251" s="53"/>
    </row>
    <row r="252" s="1" customFormat="1" ht="15">
      <c r="C252" s="53"/>
    </row>
    <row r="253" s="1" customFormat="1" ht="15">
      <c r="C253" s="53"/>
    </row>
    <row r="254" s="1" customFormat="1" ht="15">
      <c r="C254" s="53"/>
    </row>
    <row r="255" s="1" customFormat="1" ht="15">
      <c r="C255" s="53"/>
    </row>
    <row r="256" s="1" customFormat="1" ht="15">
      <c r="C256" s="53"/>
    </row>
    <row r="257" s="1" customFormat="1" ht="15">
      <c r="C257" s="53"/>
    </row>
    <row r="258" s="1" customFormat="1" ht="15">
      <c r="C258" s="53"/>
    </row>
    <row r="259" s="1" customFormat="1" ht="15">
      <c r="C259" s="53"/>
    </row>
    <row r="260" s="1" customFormat="1" ht="15">
      <c r="C260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102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103</v>
      </c>
      <c r="B4" s="4"/>
      <c r="C4" s="52" t="s">
        <v>29</v>
      </c>
      <c r="D4" s="8" t="s">
        <v>104</v>
      </c>
      <c r="E4" s="4" t="s">
        <v>105</v>
      </c>
      <c r="F4" s="13"/>
      <c r="G4" s="13"/>
    </row>
    <row r="5" spans="1:7" s="1" customFormat="1" ht="21" customHeight="1">
      <c r="A5" s="4" t="s">
        <v>106</v>
      </c>
      <c r="B5" s="4" t="s">
        <v>107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34492.326896</v>
      </c>
      <c r="D7" s="36">
        <v>30312.931096</v>
      </c>
      <c r="E7" s="36">
        <v>4179.3958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26846.121996</v>
      </c>
      <c r="D8" s="36">
        <v>22705.226196</v>
      </c>
      <c r="E8" s="36">
        <v>4140.8958</v>
      </c>
    </row>
    <row r="9" spans="1:5" s="1" customFormat="1" ht="27" customHeight="1">
      <c r="A9" s="36" t="s">
        <v>47</v>
      </c>
      <c r="B9" s="36" t="s">
        <v>48</v>
      </c>
      <c r="C9" s="36">
        <v>675.5814</v>
      </c>
      <c r="D9" s="36">
        <v>675.5814</v>
      </c>
      <c r="E9" s="36"/>
    </row>
    <row r="10" spans="1:5" s="1" customFormat="1" ht="27" customHeight="1">
      <c r="A10" s="36" t="s">
        <v>49</v>
      </c>
      <c r="B10" s="36" t="s">
        <v>50</v>
      </c>
      <c r="C10" s="36">
        <v>675.5814</v>
      </c>
      <c r="D10" s="36">
        <v>675.5814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25225.529556</v>
      </c>
      <c r="D11" s="36">
        <v>21084.633756</v>
      </c>
      <c r="E11" s="36">
        <v>4140.8958</v>
      </c>
    </row>
    <row r="12" spans="1:5" s="1" customFormat="1" ht="27" customHeight="1">
      <c r="A12" s="36" t="s">
        <v>53</v>
      </c>
      <c r="B12" s="36" t="s">
        <v>54</v>
      </c>
      <c r="C12" s="36">
        <v>1900.84941</v>
      </c>
      <c r="D12" s="36">
        <v>1270.68841</v>
      </c>
      <c r="E12" s="36">
        <v>630.161</v>
      </c>
    </row>
    <row r="13" spans="1:5" s="1" customFormat="1" ht="27" customHeight="1">
      <c r="A13" s="36" t="s">
        <v>55</v>
      </c>
      <c r="B13" s="36" t="s">
        <v>56</v>
      </c>
      <c r="C13" s="36">
        <v>11303.565186</v>
      </c>
      <c r="D13" s="36">
        <v>9701.955186</v>
      </c>
      <c r="E13" s="36">
        <v>1601.61</v>
      </c>
    </row>
    <row r="14" spans="1:5" s="1" customFormat="1" ht="27" customHeight="1">
      <c r="A14" s="36" t="s">
        <v>57</v>
      </c>
      <c r="B14" s="36" t="s">
        <v>58</v>
      </c>
      <c r="C14" s="36">
        <v>7716.30206</v>
      </c>
      <c r="D14" s="36">
        <v>6811.67726</v>
      </c>
      <c r="E14" s="36">
        <v>904.6248</v>
      </c>
    </row>
    <row r="15" spans="1:5" s="1" customFormat="1" ht="27" customHeight="1">
      <c r="A15" s="36" t="s">
        <v>59</v>
      </c>
      <c r="B15" s="36" t="s">
        <v>60</v>
      </c>
      <c r="C15" s="36">
        <v>3760.3129</v>
      </c>
      <c r="D15" s="36">
        <v>3300.3129</v>
      </c>
      <c r="E15" s="36">
        <v>460</v>
      </c>
    </row>
    <row r="16" spans="1:5" s="1" customFormat="1" ht="27" customHeight="1">
      <c r="A16" s="36" t="s">
        <v>61</v>
      </c>
      <c r="B16" s="36" t="s">
        <v>62</v>
      </c>
      <c r="C16" s="36">
        <v>544.5</v>
      </c>
      <c r="D16" s="36"/>
      <c r="E16" s="36">
        <v>544.5</v>
      </c>
    </row>
    <row r="17" spans="1:5" s="1" customFormat="1" ht="27" customHeight="1">
      <c r="A17" s="36" t="s">
        <v>63</v>
      </c>
      <c r="B17" s="36" t="s">
        <v>64</v>
      </c>
      <c r="C17" s="36">
        <v>945.01104</v>
      </c>
      <c r="D17" s="36">
        <v>945.01104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945.01104</v>
      </c>
      <c r="D18" s="36">
        <v>945.01104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10</v>
      </c>
      <c r="D19" s="36"/>
      <c r="E19" s="36">
        <v>10</v>
      </c>
    </row>
    <row r="20" spans="1:5" s="1" customFormat="1" ht="27" customHeight="1">
      <c r="A20" s="36" t="s">
        <v>69</v>
      </c>
      <c r="B20" s="36" t="s">
        <v>70</v>
      </c>
      <c r="C20" s="36">
        <v>10</v>
      </c>
      <c r="D20" s="36"/>
      <c r="E20" s="36">
        <v>10</v>
      </c>
    </row>
    <row r="21" spans="1:5" s="1" customFormat="1" ht="27" customHeight="1">
      <c r="A21" s="36" t="s">
        <v>71</v>
      </c>
      <c r="B21" s="36" t="s">
        <v>72</v>
      </c>
      <c r="C21" s="36">
        <v>10</v>
      </c>
      <c r="D21" s="36"/>
      <c r="E21" s="36">
        <v>10</v>
      </c>
    </row>
    <row r="22" spans="1:5" s="1" customFormat="1" ht="27" customHeight="1">
      <c r="A22" s="36" t="s">
        <v>73</v>
      </c>
      <c r="B22" s="36" t="s">
        <v>74</v>
      </c>
      <c r="C22" s="36">
        <v>28.5</v>
      </c>
      <c r="D22" s="36"/>
      <c r="E22" s="36">
        <v>28.5</v>
      </c>
    </row>
    <row r="23" spans="1:5" s="1" customFormat="1" ht="27" customHeight="1">
      <c r="A23" s="36" t="s">
        <v>63</v>
      </c>
      <c r="B23" s="36" t="s">
        <v>75</v>
      </c>
      <c r="C23" s="36">
        <v>28.5</v>
      </c>
      <c r="D23" s="36"/>
      <c r="E23" s="36">
        <v>28.5</v>
      </c>
    </row>
    <row r="24" spans="1:5" s="1" customFormat="1" ht="27" customHeight="1">
      <c r="A24" s="36" t="s">
        <v>76</v>
      </c>
      <c r="B24" s="36" t="s">
        <v>77</v>
      </c>
      <c r="C24" s="36">
        <v>28.5</v>
      </c>
      <c r="D24" s="36"/>
      <c r="E24" s="36">
        <v>28.5</v>
      </c>
    </row>
    <row r="25" spans="1:5" s="1" customFormat="1" ht="27" customHeight="1">
      <c r="A25" s="36" t="s">
        <v>78</v>
      </c>
      <c r="B25" s="36" t="s">
        <v>79</v>
      </c>
      <c r="C25" s="36">
        <v>3993.3425</v>
      </c>
      <c r="D25" s="36">
        <v>3993.3425</v>
      </c>
      <c r="E25" s="36"/>
    </row>
    <row r="26" spans="1:5" s="1" customFormat="1" ht="27" customHeight="1">
      <c r="A26" s="36" t="s">
        <v>80</v>
      </c>
      <c r="B26" s="36" t="s">
        <v>81</v>
      </c>
      <c r="C26" s="36">
        <v>3993.3425</v>
      </c>
      <c r="D26" s="36">
        <v>3993.3425</v>
      </c>
      <c r="E26" s="36"/>
    </row>
    <row r="27" spans="1:5" s="1" customFormat="1" ht="27" customHeight="1">
      <c r="A27" s="36" t="s">
        <v>82</v>
      </c>
      <c r="B27" s="36" t="s">
        <v>83</v>
      </c>
      <c r="C27" s="36">
        <v>74.352</v>
      </c>
      <c r="D27" s="36">
        <v>74.352</v>
      </c>
      <c r="E27" s="36"/>
    </row>
    <row r="28" spans="1:5" s="1" customFormat="1" ht="27" customHeight="1">
      <c r="A28" s="36" t="s">
        <v>84</v>
      </c>
      <c r="B28" s="36" t="s">
        <v>85</v>
      </c>
      <c r="C28" s="36">
        <v>877.7232</v>
      </c>
      <c r="D28" s="36">
        <v>877.7232</v>
      </c>
      <c r="E28" s="36"/>
    </row>
    <row r="29" spans="1:5" s="1" customFormat="1" ht="27" customHeight="1">
      <c r="A29" s="36" t="s">
        <v>86</v>
      </c>
      <c r="B29" s="36" t="s">
        <v>87</v>
      </c>
      <c r="C29" s="36">
        <v>3041.2673</v>
      </c>
      <c r="D29" s="36">
        <v>3041.2673</v>
      </c>
      <c r="E29" s="36"/>
    </row>
    <row r="30" spans="1:5" s="1" customFormat="1" ht="27" customHeight="1">
      <c r="A30" s="36" t="s">
        <v>88</v>
      </c>
      <c r="B30" s="36" t="s">
        <v>89</v>
      </c>
      <c r="C30" s="36">
        <v>1317.0788</v>
      </c>
      <c r="D30" s="36">
        <v>1317.0788</v>
      </c>
      <c r="E30" s="36"/>
    </row>
    <row r="31" spans="1:5" s="1" customFormat="1" ht="27" customHeight="1">
      <c r="A31" s="36" t="s">
        <v>90</v>
      </c>
      <c r="B31" s="36" t="s">
        <v>91</v>
      </c>
      <c r="C31" s="36">
        <v>1317.0788</v>
      </c>
      <c r="D31" s="36">
        <v>1317.0788</v>
      </c>
      <c r="E31" s="36"/>
    </row>
    <row r="32" spans="1:5" s="1" customFormat="1" ht="27" customHeight="1">
      <c r="A32" s="36" t="s">
        <v>92</v>
      </c>
      <c r="B32" s="36" t="s">
        <v>93</v>
      </c>
      <c r="C32" s="36">
        <v>114.6714</v>
      </c>
      <c r="D32" s="36">
        <v>114.6714</v>
      </c>
      <c r="E32" s="36"/>
    </row>
    <row r="33" spans="1:5" s="1" customFormat="1" ht="27" customHeight="1">
      <c r="A33" s="36" t="s">
        <v>94</v>
      </c>
      <c r="B33" s="36" t="s">
        <v>95</v>
      </c>
      <c r="C33" s="36">
        <v>1202.4074</v>
      </c>
      <c r="D33" s="36">
        <v>1202.4074</v>
      </c>
      <c r="E33" s="36"/>
    </row>
    <row r="34" spans="1:5" s="1" customFormat="1" ht="27" customHeight="1">
      <c r="A34" s="36" t="s">
        <v>96</v>
      </c>
      <c r="B34" s="36" t="s">
        <v>97</v>
      </c>
      <c r="C34" s="36">
        <v>2297.2836</v>
      </c>
      <c r="D34" s="36">
        <v>2297.2836</v>
      </c>
      <c r="E34" s="36"/>
    </row>
    <row r="35" spans="1:5" s="1" customFormat="1" ht="27" customHeight="1">
      <c r="A35" s="36" t="s">
        <v>51</v>
      </c>
      <c r="B35" s="36" t="s">
        <v>98</v>
      </c>
      <c r="C35" s="36">
        <v>2297.2836</v>
      </c>
      <c r="D35" s="36">
        <v>2297.2836</v>
      </c>
      <c r="E35" s="36"/>
    </row>
    <row r="36" spans="1:5" s="1" customFormat="1" ht="27" customHeight="1">
      <c r="A36" s="36" t="s">
        <v>99</v>
      </c>
      <c r="B36" s="36" t="s">
        <v>100</v>
      </c>
      <c r="C36" s="36">
        <v>2297.2836</v>
      </c>
      <c r="D36" s="36">
        <v>2297.2836</v>
      </c>
      <c r="E36" s="36"/>
    </row>
    <row r="37" spans="1:5" s="1" customFormat="1" ht="21" customHeight="1">
      <c r="A37" s="3"/>
      <c r="B37" s="3"/>
      <c r="C37" s="3"/>
      <c r="D37" s="3"/>
      <c r="E37" s="3"/>
    </row>
    <row r="38" s="1" customFormat="1" ht="21" customHeight="1"/>
    <row r="39" s="1" customFormat="1" ht="21" customHeight="1">
      <c r="C39" s="50"/>
    </row>
    <row r="40" s="1" customFormat="1" ht="21" customHeight="1">
      <c r="E40" s="50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108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109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110</v>
      </c>
      <c r="F5" s="44" t="s">
        <v>111</v>
      </c>
      <c r="G5" s="12" t="s">
        <v>112</v>
      </c>
    </row>
    <row r="6" spans="1:7" s="1" customFormat="1" ht="17.25" customHeight="1">
      <c r="A6" s="45" t="s">
        <v>8</v>
      </c>
      <c r="B6" s="6">
        <v>30985.692096</v>
      </c>
      <c r="C6" s="36" t="s">
        <v>113</v>
      </c>
      <c r="D6" s="46">
        <f>IF(ISBLANK('财拨总表（引用）'!B6)," ",'财拨总表（引用）'!B6)</f>
        <v>30985.692096</v>
      </c>
      <c r="E6" s="46">
        <f>IF(ISBLANK('财拨总表（引用）'!C6)," ",'财拨总表（引用）'!C6)</f>
        <v>30985.692096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114</v>
      </c>
      <c r="B7" s="6">
        <v>30985.692096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23339.487196</v>
      </c>
      <c r="E7" s="46">
        <f>IF(ISBLANK('财拨总表（引用）'!C7)," ",'财拨总表（引用）'!C7)</f>
        <v>23339.487196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115</v>
      </c>
      <c r="B8" s="6"/>
      <c r="C8" s="6" t="str">
        <f>IF(ISBLANK('财拨总表（引用）'!A8)," ",'财拨总表（引用）'!A8)</f>
        <v>科学技术支出</v>
      </c>
      <c r="D8" s="46">
        <f>IF(ISBLANK('财拨总表（引用）'!B8)," ",'财拨总表（引用）'!B8)</f>
        <v>10</v>
      </c>
      <c r="E8" s="46">
        <f>IF(ISBLANK('财拨总表（引用）'!C8)," ",'财拨总表（引用）'!C8)</f>
        <v>10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116</v>
      </c>
      <c r="B9" s="31"/>
      <c r="C9" s="6" t="str">
        <f>IF(ISBLANK('财拨总表（引用）'!A9)," ",'财拨总表（引用）'!A9)</f>
        <v>文化旅游体育与传媒支出</v>
      </c>
      <c r="D9" s="46">
        <f>IF(ISBLANK('财拨总表（引用）'!B9)," ",'财拨总表（引用）'!B9)</f>
        <v>28.5</v>
      </c>
      <c r="E9" s="46">
        <f>IF(ISBLANK('财拨总表（引用）'!C9)," ",'财拨总表（引用）'!C9)</f>
        <v>28.5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社会保障和就业支出</v>
      </c>
      <c r="D10" s="46">
        <f>IF(ISBLANK('财拨总表（引用）'!B10)," ",'财拨总表（引用）'!B10)</f>
        <v>3993.3425</v>
      </c>
      <c r="E10" s="46">
        <f>IF(ISBLANK('财拨总表（引用）'!C10)," ",'财拨总表（引用）'!C10)</f>
        <v>3993.3425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卫生健康支出</v>
      </c>
      <c r="D11" s="46">
        <f>IF(ISBLANK('财拨总表（引用）'!B11)," ",'财拨总表（引用）'!B11)</f>
        <v>1317.0788</v>
      </c>
      <c r="E11" s="46">
        <f>IF(ISBLANK('财拨总表（引用）'!C11)," ",'财拨总表（引用）'!C11)</f>
        <v>1317.0788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住房保障支出</v>
      </c>
      <c r="D12" s="46">
        <f>IF(ISBLANK('财拨总表（引用）'!B12)," ",'财拨总表（引用）'!B12)</f>
        <v>2297.2836</v>
      </c>
      <c r="E12" s="46">
        <f>IF(ISBLANK('财拨总表（引用）'!C12)," ",'财拨总表（引用）'!C12)</f>
        <v>2297.2836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30985.692096</v>
      </c>
      <c r="C52" s="49" t="s">
        <v>24</v>
      </c>
      <c r="D52" s="10">
        <f>IF(ISBLANK('财拨总表（引用）'!B6)," ",'财拨总表（引用）'!B6)</f>
        <v>30985.692096</v>
      </c>
      <c r="E52" s="10">
        <f>IF(ISBLANK('财拨总表（引用）'!C6)," ",'财拨总表（引用）'!C6)</f>
        <v>30985.692096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103</v>
      </c>
      <c r="B4" s="4"/>
      <c r="C4" s="4" t="s">
        <v>118</v>
      </c>
      <c r="D4" s="4"/>
      <c r="E4" s="4"/>
      <c r="F4" s="13"/>
      <c r="G4" s="13"/>
    </row>
    <row r="5" spans="1:7" s="1" customFormat="1" ht="21" customHeight="1">
      <c r="A5" s="4" t="s">
        <v>106</v>
      </c>
      <c r="B5" s="4" t="s">
        <v>107</v>
      </c>
      <c r="C5" s="4" t="s">
        <v>29</v>
      </c>
      <c r="D5" s="4" t="s">
        <v>104</v>
      </c>
      <c r="E5" s="4" t="s">
        <v>105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30985.692096</v>
      </c>
      <c r="D7" s="36">
        <v>30312.931096</v>
      </c>
      <c r="E7" s="36">
        <v>672.761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23339.487196</v>
      </c>
      <c r="D8" s="36">
        <v>22705.226196</v>
      </c>
      <c r="E8" s="36">
        <v>634.261</v>
      </c>
    </row>
    <row r="9" spans="1:5" s="1" customFormat="1" ht="28.5" customHeight="1">
      <c r="A9" s="36" t="s">
        <v>47</v>
      </c>
      <c r="B9" s="36" t="s">
        <v>48</v>
      </c>
      <c r="C9" s="36">
        <v>675.5814</v>
      </c>
      <c r="D9" s="36">
        <v>675.5814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675.5814</v>
      </c>
      <c r="D10" s="36">
        <v>675.5814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21718.894756</v>
      </c>
      <c r="D11" s="36">
        <v>21084.633756</v>
      </c>
      <c r="E11" s="36">
        <v>634.261</v>
      </c>
    </row>
    <row r="12" spans="1:5" s="1" customFormat="1" ht="28.5" customHeight="1">
      <c r="A12" s="36" t="s">
        <v>53</v>
      </c>
      <c r="B12" s="36" t="s">
        <v>54</v>
      </c>
      <c r="C12" s="36">
        <v>1838.44941</v>
      </c>
      <c r="D12" s="36">
        <v>1270.68841</v>
      </c>
      <c r="E12" s="36">
        <v>567.761</v>
      </c>
    </row>
    <row r="13" spans="1:5" s="1" customFormat="1" ht="28.5" customHeight="1">
      <c r="A13" s="36" t="s">
        <v>55</v>
      </c>
      <c r="B13" s="36" t="s">
        <v>56</v>
      </c>
      <c r="C13" s="36">
        <v>9701.955186</v>
      </c>
      <c r="D13" s="36">
        <v>9701.955186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6811.67726</v>
      </c>
      <c r="D14" s="36">
        <v>6811.67726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3300.3129</v>
      </c>
      <c r="D15" s="36">
        <v>3300.3129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66.5</v>
      </c>
      <c r="D16" s="36"/>
      <c r="E16" s="36">
        <v>66.5</v>
      </c>
    </row>
    <row r="17" spans="1:5" s="1" customFormat="1" ht="28.5" customHeight="1">
      <c r="A17" s="36" t="s">
        <v>63</v>
      </c>
      <c r="B17" s="36" t="s">
        <v>64</v>
      </c>
      <c r="C17" s="36">
        <v>945.01104</v>
      </c>
      <c r="D17" s="36">
        <v>945.01104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945.01104</v>
      </c>
      <c r="D18" s="36">
        <v>945.01104</v>
      </c>
      <c r="E18" s="36"/>
    </row>
    <row r="19" spans="1:5" s="1" customFormat="1" ht="28.5" customHeight="1">
      <c r="A19" s="36" t="s">
        <v>67</v>
      </c>
      <c r="B19" s="36" t="s">
        <v>68</v>
      </c>
      <c r="C19" s="36">
        <v>10</v>
      </c>
      <c r="D19" s="36"/>
      <c r="E19" s="36">
        <v>10</v>
      </c>
    </row>
    <row r="20" spans="1:5" s="1" customFormat="1" ht="28.5" customHeight="1">
      <c r="A20" s="36" t="s">
        <v>69</v>
      </c>
      <c r="B20" s="36" t="s">
        <v>70</v>
      </c>
      <c r="C20" s="36">
        <v>10</v>
      </c>
      <c r="D20" s="36"/>
      <c r="E20" s="36">
        <v>10</v>
      </c>
    </row>
    <row r="21" spans="1:5" s="1" customFormat="1" ht="28.5" customHeight="1">
      <c r="A21" s="36" t="s">
        <v>71</v>
      </c>
      <c r="B21" s="36" t="s">
        <v>72</v>
      </c>
      <c r="C21" s="36">
        <v>10</v>
      </c>
      <c r="D21" s="36"/>
      <c r="E21" s="36">
        <v>10</v>
      </c>
    </row>
    <row r="22" spans="1:5" s="1" customFormat="1" ht="28.5" customHeight="1">
      <c r="A22" s="36" t="s">
        <v>73</v>
      </c>
      <c r="B22" s="36" t="s">
        <v>74</v>
      </c>
      <c r="C22" s="36">
        <v>28.5</v>
      </c>
      <c r="D22" s="36"/>
      <c r="E22" s="36">
        <v>28.5</v>
      </c>
    </row>
    <row r="23" spans="1:5" s="1" customFormat="1" ht="28.5" customHeight="1">
      <c r="A23" s="36" t="s">
        <v>63</v>
      </c>
      <c r="B23" s="36" t="s">
        <v>75</v>
      </c>
      <c r="C23" s="36">
        <v>28.5</v>
      </c>
      <c r="D23" s="36"/>
      <c r="E23" s="36">
        <v>28.5</v>
      </c>
    </row>
    <row r="24" spans="1:5" s="1" customFormat="1" ht="28.5" customHeight="1">
      <c r="A24" s="36" t="s">
        <v>76</v>
      </c>
      <c r="B24" s="36" t="s">
        <v>77</v>
      </c>
      <c r="C24" s="36">
        <v>28.5</v>
      </c>
      <c r="D24" s="36"/>
      <c r="E24" s="36">
        <v>28.5</v>
      </c>
    </row>
    <row r="25" spans="1:5" s="1" customFormat="1" ht="28.5" customHeight="1">
      <c r="A25" s="36" t="s">
        <v>78</v>
      </c>
      <c r="B25" s="36" t="s">
        <v>79</v>
      </c>
      <c r="C25" s="36">
        <v>3993.3425</v>
      </c>
      <c r="D25" s="36">
        <v>3993.3425</v>
      </c>
      <c r="E25" s="36"/>
    </row>
    <row r="26" spans="1:5" s="1" customFormat="1" ht="28.5" customHeight="1">
      <c r="A26" s="36" t="s">
        <v>80</v>
      </c>
      <c r="B26" s="36" t="s">
        <v>81</v>
      </c>
      <c r="C26" s="36">
        <v>3993.3425</v>
      </c>
      <c r="D26" s="36">
        <v>3993.3425</v>
      </c>
      <c r="E26" s="36"/>
    </row>
    <row r="27" spans="1:5" s="1" customFormat="1" ht="28.5" customHeight="1">
      <c r="A27" s="36" t="s">
        <v>82</v>
      </c>
      <c r="B27" s="36" t="s">
        <v>83</v>
      </c>
      <c r="C27" s="36">
        <v>74.352</v>
      </c>
      <c r="D27" s="36">
        <v>74.352</v>
      </c>
      <c r="E27" s="36"/>
    </row>
    <row r="28" spans="1:5" s="1" customFormat="1" ht="28.5" customHeight="1">
      <c r="A28" s="36" t="s">
        <v>84</v>
      </c>
      <c r="B28" s="36" t="s">
        <v>85</v>
      </c>
      <c r="C28" s="36">
        <v>877.7232</v>
      </c>
      <c r="D28" s="36">
        <v>877.7232</v>
      </c>
      <c r="E28" s="36"/>
    </row>
    <row r="29" spans="1:5" s="1" customFormat="1" ht="28.5" customHeight="1">
      <c r="A29" s="36" t="s">
        <v>86</v>
      </c>
      <c r="B29" s="36" t="s">
        <v>87</v>
      </c>
      <c r="C29" s="36">
        <v>3041.2673</v>
      </c>
      <c r="D29" s="36">
        <v>3041.2673</v>
      </c>
      <c r="E29" s="36"/>
    </row>
    <row r="30" spans="1:5" s="1" customFormat="1" ht="28.5" customHeight="1">
      <c r="A30" s="36" t="s">
        <v>88</v>
      </c>
      <c r="B30" s="36" t="s">
        <v>89</v>
      </c>
      <c r="C30" s="36">
        <v>1317.0788</v>
      </c>
      <c r="D30" s="36">
        <v>1317.0788</v>
      </c>
      <c r="E30" s="36"/>
    </row>
    <row r="31" spans="1:5" s="1" customFormat="1" ht="28.5" customHeight="1">
      <c r="A31" s="36" t="s">
        <v>90</v>
      </c>
      <c r="B31" s="36" t="s">
        <v>91</v>
      </c>
      <c r="C31" s="36">
        <v>1317.0788</v>
      </c>
      <c r="D31" s="36">
        <v>1317.0788</v>
      </c>
      <c r="E31" s="36"/>
    </row>
    <row r="32" spans="1:5" s="1" customFormat="1" ht="28.5" customHeight="1">
      <c r="A32" s="36" t="s">
        <v>92</v>
      </c>
      <c r="B32" s="36" t="s">
        <v>93</v>
      </c>
      <c r="C32" s="36">
        <v>114.6714</v>
      </c>
      <c r="D32" s="36">
        <v>114.6714</v>
      </c>
      <c r="E32" s="36"/>
    </row>
    <row r="33" spans="1:5" s="1" customFormat="1" ht="28.5" customHeight="1">
      <c r="A33" s="36" t="s">
        <v>94</v>
      </c>
      <c r="B33" s="36" t="s">
        <v>95</v>
      </c>
      <c r="C33" s="36">
        <v>1202.4074</v>
      </c>
      <c r="D33" s="36">
        <v>1202.4074</v>
      </c>
      <c r="E33" s="36"/>
    </row>
    <row r="34" spans="1:5" s="1" customFormat="1" ht="28.5" customHeight="1">
      <c r="A34" s="36" t="s">
        <v>96</v>
      </c>
      <c r="B34" s="36" t="s">
        <v>97</v>
      </c>
      <c r="C34" s="36">
        <v>2297.2836</v>
      </c>
      <c r="D34" s="36">
        <v>2297.2836</v>
      </c>
      <c r="E34" s="36"/>
    </row>
    <row r="35" spans="1:5" s="1" customFormat="1" ht="28.5" customHeight="1">
      <c r="A35" s="36" t="s">
        <v>51</v>
      </c>
      <c r="B35" s="36" t="s">
        <v>98</v>
      </c>
      <c r="C35" s="36">
        <v>2297.2836</v>
      </c>
      <c r="D35" s="36">
        <v>2297.2836</v>
      </c>
      <c r="E35" s="36"/>
    </row>
    <row r="36" spans="1:5" s="1" customFormat="1" ht="28.5" customHeight="1">
      <c r="A36" s="36" t="s">
        <v>99</v>
      </c>
      <c r="B36" s="36" t="s">
        <v>100</v>
      </c>
      <c r="C36" s="36">
        <v>2297.2836</v>
      </c>
      <c r="D36" s="36">
        <v>2297.2836</v>
      </c>
      <c r="E36" s="36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4">
      <selection activeCell="C18" sqref="C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120</v>
      </c>
      <c r="B4" s="4"/>
      <c r="C4" s="4" t="s">
        <v>121</v>
      </c>
      <c r="D4" s="4"/>
      <c r="E4" s="4"/>
      <c r="F4" s="13"/>
      <c r="G4" s="13"/>
    </row>
    <row r="5" spans="1:7" s="1" customFormat="1" ht="21" customHeight="1">
      <c r="A5" s="4" t="s">
        <v>106</v>
      </c>
      <c r="B5" s="8" t="s">
        <v>107</v>
      </c>
      <c r="C5" s="4" t="s">
        <v>29</v>
      </c>
      <c r="D5" s="4" t="s">
        <v>122</v>
      </c>
      <c r="E5" s="4" t="s">
        <v>123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30312.931096</v>
      </c>
      <c r="D7" s="32">
        <v>27529.475096</v>
      </c>
      <c r="E7" s="32">
        <v>2783.456</v>
      </c>
      <c r="F7" s="33"/>
      <c r="G7" s="33"/>
      <c r="H7" s="11"/>
    </row>
    <row r="8" spans="1:5" s="1" customFormat="1" ht="27" customHeight="1">
      <c r="A8" s="5" t="s">
        <v>124</v>
      </c>
      <c r="B8" s="5" t="s">
        <v>125</v>
      </c>
      <c r="C8" s="31">
        <v>26549.329496</v>
      </c>
      <c r="D8" s="32">
        <v>26549.329496</v>
      </c>
      <c r="E8" s="32"/>
    </row>
    <row r="9" spans="1:5" s="1" customFormat="1" ht="27" customHeight="1">
      <c r="A9" s="5" t="s">
        <v>126</v>
      </c>
      <c r="B9" s="5" t="s">
        <v>127</v>
      </c>
      <c r="C9" s="31">
        <v>9419.9178</v>
      </c>
      <c r="D9" s="32">
        <v>9419.9178</v>
      </c>
      <c r="E9" s="32"/>
    </row>
    <row r="10" spans="1:5" s="1" customFormat="1" ht="27" customHeight="1">
      <c r="A10" s="5" t="s">
        <v>128</v>
      </c>
      <c r="B10" s="5" t="s">
        <v>129</v>
      </c>
      <c r="C10" s="31">
        <v>473.7516</v>
      </c>
      <c r="D10" s="32">
        <v>473.7516</v>
      </c>
      <c r="E10" s="32"/>
    </row>
    <row r="11" spans="1:5" s="1" customFormat="1" ht="27" customHeight="1">
      <c r="A11" s="5" t="s">
        <v>130</v>
      </c>
      <c r="B11" s="5" t="s">
        <v>131</v>
      </c>
      <c r="C11" s="31">
        <v>5155.464</v>
      </c>
      <c r="D11" s="32">
        <v>5155.464</v>
      </c>
      <c r="E11" s="32"/>
    </row>
    <row r="12" spans="1:5" s="1" customFormat="1" ht="27" customHeight="1">
      <c r="A12" s="5" t="s">
        <v>132</v>
      </c>
      <c r="B12" s="5" t="s">
        <v>133</v>
      </c>
      <c r="C12" s="31">
        <v>4540.5156</v>
      </c>
      <c r="D12" s="32">
        <v>4540.5156</v>
      </c>
      <c r="E12" s="32"/>
    </row>
    <row r="13" spans="1:5" s="1" customFormat="1" ht="27" customHeight="1">
      <c r="A13" s="5" t="s">
        <v>134</v>
      </c>
      <c r="B13" s="5" t="s">
        <v>135</v>
      </c>
      <c r="C13" s="31">
        <v>3070.9751</v>
      </c>
      <c r="D13" s="32">
        <v>3070.9751</v>
      </c>
      <c r="E13" s="32"/>
    </row>
    <row r="14" spans="1:5" s="1" customFormat="1" ht="27" customHeight="1">
      <c r="A14" s="5" t="s">
        <v>136</v>
      </c>
      <c r="B14" s="5" t="s">
        <v>137</v>
      </c>
      <c r="C14" s="31">
        <v>1330.0896</v>
      </c>
      <c r="D14" s="32">
        <v>1330.0896</v>
      </c>
      <c r="E14" s="32"/>
    </row>
    <row r="15" spans="1:5" s="1" customFormat="1" ht="27" customHeight="1">
      <c r="A15" s="5" t="s">
        <v>138</v>
      </c>
      <c r="B15" s="5" t="s">
        <v>139</v>
      </c>
      <c r="C15" s="31">
        <v>137.448</v>
      </c>
      <c r="D15" s="32">
        <v>137.448</v>
      </c>
      <c r="E15" s="32"/>
    </row>
    <row r="16" spans="1:5" s="1" customFormat="1" ht="27" customHeight="1">
      <c r="A16" s="5" t="s">
        <v>140</v>
      </c>
      <c r="B16" s="5" t="s">
        <v>141</v>
      </c>
      <c r="C16" s="31">
        <v>2299.77</v>
      </c>
      <c r="D16" s="32">
        <v>2299.77</v>
      </c>
      <c r="E16" s="32"/>
    </row>
    <row r="17" spans="1:5" s="1" customFormat="1" ht="27" customHeight="1">
      <c r="A17" s="5" t="s">
        <v>142</v>
      </c>
      <c r="B17" s="5" t="s">
        <v>143</v>
      </c>
      <c r="C17" s="31">
        <v>121.397796</v>
      </c>
      <c r="D17" s="32">
        <v>121.397796</v>
      </c>
      <c r="E17" s="32"/>
    </row>
    <row r="18" spans="1:5" s="1" customFormat="1" ht="27" customHeight="1">
      <c r="A18" s="5" t="s">
        <v>144</v>
      </c>
      <c r="B18" s="5" t="s">
        <v>145</v>
      </c>
      <c r="C18" s="31">
        <v>2529.7928</v>
      </c>
      <c r="D18" s="32"/>
      <c r="E18" s="32">
        <v>2529.7928</v>
      </c>
    </row>
    <row r="19" spans="1:5" s="1" customFormat="1" ht="27" customHeight="1">
      <c r="A19" s="5" t="s">
        <v>146</v>
      </c>
      <c r="B19" s="5" t="s">
        <v>147</v>
      </c>
      <c r="C19" s="31">
        <v>514.53</v>
      </c>
      <c r="D19" s="32"/>
      <c r="E19" s="32">
        <v>514.53</v>
      </c>
    </row>
    <row r="20" spans="1:5" s="1" customFormat="1" ht="27" customHeight="1">
      <c r="A20" s="5" t="s">
        <v>148</v>
      </c>
      <c r="B20" s="5" t="s">
        <v>149</v>
      </c>
      <c r="C20" s="31">
        <v>63.7586</v>
      </c>
      <c r="D20" s="32"/>
      <c r="E20" s="32">
        <v>63.7586</v>
      </c>
    </row>
    <row r="21" spans="1:5" s="1" customFormat="1" ht="27" customHeight="1">
      <c r="A21" s="5" t="s">
        <v>150</v>
      </c>
      <c r="B21" s="5" t="s">
        <v>151</v>
      </c>
      <c r="C21" s="31">
        <v>3.15</v>
      </c>
      <c r="D21" s="32"/>
      <c r="E21" s="32">
        <v>3.15</v>
      </c>
    </row>
    <row r="22" spans="1:5" s="1" customFormat="1" ht="27" customHeight="1">
      <c r="A22" s="5" t="s">
        <v>152</v>
      </c>
      <c r="B22" s="5" t="s">
        <v>153</v>
      </c>
      <c r="C22" s="31">
        <v>3.29</v>
      </c>
      <c r="D22" s="32"/>
      <c r="E22" s="32">
        <v>3.29</v>
      </c>
    </row>
    <row r="23" spans="1:5" s="1" customFormat="1" ht="27" customHeight="1">
      <c r="A23" s="5" t="s">
        <v>154</v>
      </c>
      <c r="B23" s="5" t="s">
        <v>155</v>
      </c>
      <c r="C23" s="31">
        <v>130.99</v>
      </c>
      <c r="D23" s="32"/>
      <c r="E23" s="32">
        <v>130.99</v>
      </c>
    </row>
    <row r="24" spans="1:5" s="1" customFormat="1" ht="27" customHeight="1">
      <c r="A24" s="5" t="s">
        <v>156</v>
      </c>
      <c r="B24" s="5" t="s">
        <v>157</v>
      </c>
      <c r="C24" s="31">
        <v>245.46</v>
      </c>
      <c r="D24" s="32"/>
      <c r="E24" s="32">
        <v>245.46</v>
      </c>
    </row>
    <row r="25" spans="1:5" s="1" customFormat="1" ht="27" customHeight="1">
      <c r="A25" s="5" t="s">
        <v>158</v>
      </c>
      <c r="B25" s="5" t="s">
        <v>159</v>
      </c>
      <c r="C25" s="31">
        <v>51.0484</v>
      </c>
      <c r="D25" s="32"/>
      <c r="E25" s="32">
        <v>51.0484</v>
      </c>
    </row>
    <row r="26" spans="1:5" s="1" customFormat="1" ht="27" customHeight="1">
      <c r="A26" s="5" t="s">
        <v>160</v>
      </c>
      <c r="B26" s="5" t="s">
        <v>161</v>
      </c>
      <c r="C26" s="31">
        <v>14.386</v>
      </c>
      <c r="D26" s="32"/>
      <c r="E26" s="32">
        <v>14.386</v>
      </c>
    </row>
    <row r="27" spans="1:5" s="1" customFormat="1" ht="27" customHeight="1">
      <c r="A27" s="5" t="s">
        <v>162</v>
      </c>
      <c r="B27" s="5" t="s">
        <v>163</v>
      </c>
      <c r="C27" s="31">
        <v>185.69</v>
      </c>
      <c r="D27" s="32"/>
      <c r="E27" s="32">
        <v>185.69</v>
      </c>
    </row>
    <row r="28" spans="1:5" s="1" customFormat="1" ht="27" customHeight="1">
      <c r="A28" s="5" t="s">
        <v>164</v>
      </c>
      <c r="B28" s="5" t="s">
        <v>165</v>
      </c>
      <c r="C28" s="31">
        <v>82.961</v>
      </c>
      <c r="D28" s="32"/>
      <c r="E28" s="32">
        <v>82.961</v>
      </c>
    </row>
    <row r="29" spans="1:5" s="1" customFormat="1" ht="27" customHeight="1">
      <c r="A29" s="5" t="s">
        <v>166</v>
      </c>
      <c r="B29" s="5" t="s">
        <v>167</v>
      </c>
      <c r="C29" s="31">
        <v>223.579</v>
      </c>
      <c r="D29" s="32"/>
      <c r="E29" s="32">
        <v>223.579</v>
      </c>
    </row>
    <row r="30" spans="1:5" s="1" customFormat="1" ht="27" customHeight="1">
      <c r="A30" s="5" t="s">
        <v>168</v>
      </c>
      <c r="B30" s="5" t="s">
        <v>169</v>
      </c>
      <c r="C30" s="31">
        <v>14.68</v>
      </c>
      <c r="D30" s="32"/>
      <c r="E30" s="32">
        <v>14.68</v>
      </c>
    </row>
    <row r="31" spans="1:5" s="1" customFormat="1" ht="27" customHeight="1">
      <c r="A31" s="5" t="s">
        <v>170</v>
      </c>
      <c r="B31" s="5" t="s">
        <v>171</v>
      </c>
      <c r="C31" s="31">
        <v>1.38</v>
      </c>
      <c r="D31" s="32"/>
      <c r="E31" s="32">
        <v>1.38</v>
      </c>
    </row>
    <row r="32" spans="1:5" s="1" customFormat="1" ht="27" customHeight="1">
      <c r="A32" s="5" t="s">
        <v>172</v>
      </c>
      <c r="B32" s="5" t="s">
        <v>173</v>
      </c>
      <c r="C32" s="31">
        <v>179.5411</v>
      </c>
      <c r="D32" s="32"/>
      <c r="E32" s="32">
        <v>179.5411</v>
      </c>
    </row>
    <row r="33" spans="1:5" s="1" customFormat="1" ht="27" customHeight="1">
      <c r="A33" s="5" t="s">
        <v>174</v>
      </c>
      <c r="B33" s="5" t="s">
        <v>175</v>
      </c>
      <c r="C33" s="31">
        <v>50.7517</v>
      </c>
      <c r="D33" s="32"/>
      <c r="E33" s="32">
        <v>50.7517</v>
      </c>
    </row>
    <row r="34" spans="1:5" s="1" customFormat="1" ht="27" customHeight="1">
      <c r="A34" s="5" t="s">
        <v>176</v>
      </c>
      <c r="B34" s="5" t="s">
        <v>177</v>
      </c>
      <c r="C34" s="31">
        <v>34.05</v>
      </c>
      <c r="D34" s="32"/>
      <c r="E34" s="32">
        <v>34.05</v>
      </c>
    </row>
    <row r="35" spans="1:5" s="1" customFormat="1" ht="27" customHeight="1">
      <c r="A35" s="5" t="s">
        <v>178</v>
      </c>
      <c r="B35" s="5" t="s">
        <v>179</v>
      </c>
      <c r="C35" s="31">
        <v>1.2228</v>
      </c>
      <c r="D35" s="32"/>
      <c r="E35" s="32">
        <v>1.2228</v>
      </c>
    </row>
    <row r="36" spans="1:5" s="1" customFormat="1" ht="27" customHeight="1">
      <c r="A36" s="5" t="s">
        <v>180</v>
      </c>
      <c r="B36" s="5" t="s">
        <v>181</v>
      </c>
      <c r="C36" s="31">
        <v>30.66</v>
      </c>
      <c r="D36" s="32"/>
      <c r="E36" s="32">
        <v>30.66</v>
      </c>
    </row>
    <row r="37" spans="1:5" s="1" customFormat="1" ht="27" customHeight="1">
      <c r="A37" s="5" t="s">
        <v>182</v>
      </c>
      <c r="B37" s="5" t="s">
        <v>183</v>
      </c>
      <c r="C37" s="31">
        <v>7</v>
      </c>
      <c r="D37" s="32"/>
      <c r="E37" s="32">
        <v>7</v>
      </c>
    </row>
    <row r="38" spans="1:5" s="1" customFormat="1" ht="27" customHeight="1">
      <c r="A38" s="5" t="s">
        <v>184</v>
      </c>
      <c r="B38" s="5" t="s">
        <v>185</v>
      </c>
      <c r="C38" s="31">
        <v>348.651</v>
      </c>
      <c r="D38" s="32"/>
      <c r="E38" s="32">
        <v>348.651</v>
      </c>
    </row>
    <row r="39" spans="1:5" s="1" customFormat="1" ht="27" customHeight="1">
      <c r="A39" s="5" t="s">
        <v>186</v>
      </c>
      <c r="B39" s="5" t="s">
        <v>187</v>
      </c>
      <c r="C39" s="31">
        <v>91.844</v>
      </c>
      <c r="D39" s="32"/>
      <c r="E39" s="32">
        <v>91.844</v>
      </c>
    </row>
    <row r="40" spans="1:5" s="1" customFormat="1" ht="27" customHeight="1">
      <c r="A40" s="5" t="s">
        <v>188</v>
      </c>
      <c r="B40" s="5" t="s">
        <v>189</v>
      </c>
      <c r="C40" s="31">
        <v>6.516</v>
      </c>
      <c r="D40" s="32"/>
      <c r="E40" s="32">
        <v>6.516</v>
      </c>
    </row>
    <row r="41" spans="1:5" s="1" customFormat="1" ht="27" customHeight="1">
      <c r="A41" s="5" t="s">
        <v>190</v>
      </c>
      <c r="B41" s="5" t="s">
        <v>191</v>
      </c>
      <c r="C41" s="31">
        <v>0.5</v>
      </c>
      <c r="D41" s="32"/>
      <c r="E41" s="32">
        <v>0.5</v>
      </c>
    </row>
    <row r="42" spans="1:5" s="1" customFormat="1" ht="27" customHeight="1">
      <c r="A42" s="5" t="s">
        <v>192</v>
      </c>
      <c r="B42" s="5" t="s">
        <v>193</v>
      </c>
      <c r="C42" s="31">
        <v>244.1532</v>
      </c>
      <c r="D42" s="32"/>
      <c r="E42" s="32">
        <v>244.1532</v>
      </c>
    </row>
    <row r="43" spans="1:5" s="1" customFormat="1" ht="27" customHeight="1">
      <c r="A43" s="5" t="s">
        <v>194</v>
      </c>
      <c r="B43" s="5" t="s">
        <v>195</v>
      </c>
      <c r="C43" s="31">
        <v>980.1456</v>
      </c>
      <c r="D43" s="32">
        <v>980.1456</v>
      </c>
      <c r="E43" s="32"/>
    </row>
    <row r="44" spans="1:5" s="1" customFormat="1" ht="27" customHeight="1">
      <c r="A44" s="5" t="s">
        <v>196</v>
      </c>
      <c r="B44" s="5" t="s">
        <v>197</v>
      </c>
      <c r="C44" s="31">
        <v>731.7276</v>
      </c>
      <c r="D44" s="32">
        <v>731.7276</v>
      </c>
      <c r="E44" s="32"/>
    </row>
    <row r="45" spans="1:5" s="1" customFormat="1" ht="27" customHeight="1">
      <c r="A45" s="5" t="s">
        <v>198</v>
      </c>
      <c r="B45" s="5" t="s">
        <v>199</v>
      </c>
      <c r="C45" s="31">
        <v>12</v>
      </c>
      <c r="D45" s="32">
        <v>12</v>
      </c>
      <c r="E45" s="32"/>
    </row>
    <row r="46" spans="1:5" s="1" customFormat="1" ht="27" customHeight="1">
      <c r="A46" s="5" t="s">
        <v>200</v>
      </c>
      <c r="B46" s="5" t="s">
        <v>201</v>
      </c>
      <c r="C46" s="31">
        <v>197.8152</v>
      </c>
      <c r="D46" s="32">
        <v>197.8152</v>
      </c>
      <c r="E46" s="32"/>
    </row>
    <row r="47" spans="1:5" s="1" customFormat="1" ht="27" customHeight="1">
      <c r="A47" s="5" t="s">
        <v>202</v>
      </c>
      <c r="B47" s="5" t="s">
        <v>203</v>
      </c>
      <c r="C47" s="31">
        <v>15.0828</v>
      </c>
      <c r="D47" s="32">
        <v>15.0828</v>
      </c>
      <c r="E47" s="32"/>
    </row>
    <row r="48" spans="1:5" s="1" customFormat="1" ht="27" customHeight="1">
      <c r="A48" s="5" t="s">
        <v>204</v>
      </c>
      <c r="B48" s="5" t="s">
        <v>205</v>
      </c>
      <c r="C48" s="31">
        <v>23.52</v>
      </c>
      <c r="D48" s="32">
        <v>23.52</v>
      </c>
      <c r="E48" s="32"/>
    </row>
    <row r="49" spans="1:5" s="1" customFormat="1" ht="27" customHeight="1">
      <c r="A49" s="5" t="s">
        <v>206</v>
      </c>
      <c r="B49" s="5" t="s">
        <v>207</v>
      </c>
      <c r="C49" s="31">
        <v>253.6632</v>
      </c>
      <c r="D49" s="32"/>
      <c r="E49" s="32">
        <v>253.6632</v>
      </c>
    </row>
    <row r="50" spans="1:5" s="1" customFormat="1" ht="27" customHeight="1">
      <c r="A50" s="5" t="s">
        <v>208</v>
      </c>
      <c r="B50" s="5" t="s">
        <v>209</v>
      </c>
      <c r="C50" s="31">
        <v>191.48</v>
      </c>
      <c r="D50" s="32"/>
      <c r="E50" s="32">
        <v>191.48</v>
      </c>
    </row>
    <row r="51" spans="1:5" s="1" customFormat="1" ht="27" customHeight="1">
      <c r="A51" s="5" t="s">
        <v>210</v>
      </c>
      <c r="B51" s="5" t="s">
        <v>211</v>
      </c>
      <c r="C51" s="31">
        <v>7.8982</v>
      </c>
      <c r="D51" s="32"/>
      <c r="E51" s="32">
        <v>7.8982</v>
      </c>
    </row>
    <row r="52" spans="1:5" s="1" customFormat="1" ht="27" customHeight="1">
      <c r="A52" s="5" t="s">
        <v>212</v>
      </c>
      <c r="B52" s="5" t="s">
        <v>213</v>
      </c>
      <c r="C52" s="31">
        <v>5.6</v>
      </c>
      <c r="D52" s="32"/>
      <c r="E52" s="32">
        <v>5.6</v>
      </c>
    </row>
    <row r="53" spans="1:5" s="1" customFormat="1" ht="27" customHeight="1">
      <c r="A53" s="5" t="s">
        <v>214</v>
      </c>
      <c r="B53" s="5" t="s">
        <v>215</v>
      </c>
      <c r="C53" s="31">
        <v>34</v>
      </c>
      <c r="D53" s="32"/>
      <c r="E53" s="32">
        <v>34</v>
      </c>
    </row>
    <row r="54" spans="1:5" s="1" customFormat="1" ht="27" customHeight="1">
      <c r="A54" s="5" t="s">
        <v>216</v>
      </c>
      <c r="B54" s="5" t="s">
        <v>217</v>
      </c>
      <c r="C54" s="31">
        <v>13.652</v>
      </c>
      <c r="D54" s="32"/>
      <c r="E54" s="32">
        <v>13.652</v>
      </c>
    </row>
    <row r="55" spans="1:5" s="1" customFormat="1" ht="27" customHeight="1">
      <c r="A55" s="5" t="s">
        <v>218</v>
      </c>
      <c r="B55" s="5" t="s">
        <v>219</v>
      </c>
      <c r="C55" s="31">
        <v>1.033</v>
      </c>
      <c r="D55" s="32"/>
      <c r="E55" s="32">
        <v>1.033</v>
      </c>
    </row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G7" sqref="G7:G39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220</v>
      </c>
      <c r="H1" s="18"/>
      <c r="J1" s="29"/>
    </row>
    <row r="2" spans="1:10" s="1" customFormat="1" ht="30" customHeight="1">
      <c r="A2" s="15" t="s">
        <v>221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102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222</v>
      </c>
      <c r="B4" s="4" t="s">
        <v>223</v>
      </c>
      <c r="C4" s="4" t="s">
        <v>29</v>
      </c>
      <c r="D4" s="22" t="s">
        <v>224</v>
      </c>
      <c r="E4" s="22"/>
      <c r="F4" s="22"/>
      <c r="G4" s="22" t="s">
        <v>225</v>
      </c>
      <c r="H4" s="22" t="s">
        <v>226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227</v>
      </c>
      <c r="F5" s="22" t="s">
        <v>228</v>
      </c>
      <c r="G5" s="22"/>
      <c r="H5" s="22" t="s">
        <v>39</v>
      </c>
      <c r="I5" s="22" t="s">
        <v>229</v>
      </c>
      <c r="J5" s="22" t="s">
        <v>230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231</v>
      </c>
      <c r="B7" s="26" t="s">
        <v>232</v>
      </c>
      <c r="C7" s="27">
        <v>25</v>
      </c>
      <c r="D7" s="27"/>
      <c r="E7" s="27"/>
      <c r="F7" s="27"/>
      <c r="G7" s="28">
        <v>25</v>
      </c>
      <c r="H7" s="28"/>
      <c r="I7" s="27"/>
      <c r="J7" s="27"/>
    </row>
    <row r="8" spans="1:10" s="1" customFormat="1" ht="27.75" customHeight="1">
      <c r="A8" s="26" t="s">
        <v>233</v>
      </c>
      <c r="B8" s="26" t="s">
        <v>234</v>
      </c>
      <c r="C8" s="27">
        <v>0.3</v>
      </c>
      <c r="D8" s="27"/>
      <c r="E8" s="27"/>
      <c r="F8" s="27"/>
      <c r="G8" s="28">
        <v>0.3</v>
      </c>
      <c r="H8" s="28"/>
      <c r="I8" s="27"/>
      <c r="J8" s="27"/>
    </row>
    <row r="9" spans="1:10" s="1" customFormat="1" ht="27.75" customHeight="1">
      <c r="A9" s="26" t="s">
        <v>235</v>
      </c>
      <c r="B9" s="26" t="s">
        <v>236</v>
      </c>
      <c r="C9" s="27">
        <v>0.7</v>
      </c>
      <c r="D9" s="27"/>
      <c r="E9" s="27"/>
      <c r="F9" s="27"/>
      <c r="G9" s="28">
        <v>0.7</v>
      </c>
      <c r="H9" s="28"/>
      <c r="I9" s="27"/>
      <c r="J9" s="27"/>
    </row>
    <row r="10" spans="1:10" s="1" customFormat="1" ht="27.75" customHeight="1">
      <c r="A10" s="26" t="s">
        <v>237</v>
      </c>
      <c r="B10" s="26" t="s">
        <v>238</v>
      </c>
      <c r="C10" s="27">
        <v>4.36</v>
      </c>
      <c r="D10" s="27"/>
      <c r="E10" s="27"/>
      <c r="F10" s="27"/>
      <c r="G10" s="28">
        <v>4.36</v>
      </c>
      <c r="H10" s="28"/>
      <c r="I10" s="27"/>
      <c r="J10" s="27"/>
    </row>
    <row r="11" spans="1:10" s="1" customFormat="1" ht="27.75" customHeight="1">
      <c r="A11" s="26" t="s">
        <v>239</v>
      </c>
      <c r="B11" s="26" t="s">
        <v>240</v>
      </c>
      <c r="C11" s="27">
        <v>3.7</v>
      </c>
      <c r="D11" s="27"/>
      <c r="E11" s="27"/>
      <c r="F11" s="27"/>
      <c r="G11" s="28">
        <v>3.7</v>
      </c>
      <c r="H11" s="28"/>
      <c r="I11" s="27"/>
      <c r="J11" s="27"/>
    </row>
    <row r="12" spans="1:10" s="1" customFormat="1" ht="27.75" customHeight="1">
      <c r="A12" s="26" t="s">
        <v>241</v>
      </c>
      <c r="B12" s="26" t="s">
        <v>242</v>
      </c>
      <c r="C12" s="27">
        <v>0.72</v>
      </c>
      <c r="D12" s="27"/>
      <c r="E12" s="27"/>
      <c r="F12" s="27"/>
      <c r="G12" s="28">
        <v>0.72</v>
      </c>
      <c r="H12" s="28"/>
      <c r="I12" s="27"/>
      <c r="J12" s="27"/>
    </row>
    <row r="13" spans="1:10" s="1" customFormat="1" ht="27.75" customHeight="1">
      <c r="A13" s="26" t="s">
        <v>243</v>
      </c>
      <c r="B13" s="26" t="s">
        <v>244</v>
      </c>
      <c r="C13" s="27">
        <v>1.1</v>
      </c>
      <c r="D13" s="27"/>
      <c r="E13" s="27"/>
      <c r="F13" s="27"/>
      <c r="G13" s="28">
        <v>1.1</v>
      </c>
      <c r="H13" s="28"/>
      <c r="I13" s="27"/>
      <c r="J13" s="27"/>
    </row>
    <row r="14" spans="1:10" s="1" customFormat="1" ht="27.75" customHeight="1">
      <c r="A14" s="26" t="s">
        <v>245</v>
      </c>
      <c r="B14" s="26" t="s">
        <v>246</v>
      </c>
      <c r="C14" s="27">
        <v>0.3698</v>
      </c>
      <c r="D14" s="27"/>
      <c r="E14" s="27"/>
      <c r="F14" s="27"/>
      <c r="G14" s="28">
        <v>0.3698</v>
      </c>
      <c r="H14" s="28"/>
      <c r="I14" s="27"/>
      <c r="J14" s="27"/>
    </row>
    <row r="15" spans="1:10" s="1" customFormat="1" ht="27.75" customHeight="1">
      <c r="A15" s="26" t="s">
        <v>247</v>
      </c>
      <c r="B15" s="26" t="s">
        <v>248</v>
      </c>
      <c r="C15" s="27">
        <v>0.35</v>
      </c>
      <c r="D15" s="27"/>
      <c r="E15" s="27"/>
      <c r="F15" s="27"/>
      <c r="G15" s="28">
        <v>0.35</v>
      </c>
      <c r="H15" s="28"/>
      <c r="I15" s="27"/>
      <c r="J15" s="27"/>
    </row>
    <row r="16" spans="1:10" s="1" customFormat="1" ht="27.75" customHeight="1">
      <c r="A16" s="26" t="s">
        <v>249</v>
      </c>
      <c r="B16" s="26" t="s">
        <v>250</v>
      </c>
      <c r="C16" s="27">
        <v>0.5</v>
      </c>
      <c r="D16" s="27"/>
      <c r="E16" s="27"/>
      <c r="F16" s="27"/>
      <c r="G16" s="28">
        <v>0.5</v>
      </c>
      <c r="H16" s="28"/>
      <c r="I16" s="27"/>
      <c r="J16" s="27"/>
    </row>
    <row r="17" spans="1:10" s="1" customFormat="1" ht="27.75" customHeight="1">
      <c r="A17" s="26" t="s">
        <v>251</v>
      </c>
      <c r="B17" s="26" t="s">
        <v>252</v>
      </c>
      <c r="C17" s="27">
        <v>2.15</v>
      </c>
      <c r="D17" s="27"/>
      <c r="E17" s="27"/>
      <c r="F17" s="27"/>
      <c r="G17" s="28">
        <v>2.15</v>
      </c>
      <c r="H17" s="28"/>
      <c r="I17" s="27"/>
      <c r="J17" s="27"/>
    </row>
    <row r="18" spans="1:10" s="1" customFormat="1" ht="27.75" customHeight="1">
      <c r="A18" s="26" t="s">
        <v>253</v>
      </c>
      <c r="B18" s="26" t="s">
        <v>254</v>
      </c>
      <c r="C18" s="27">
        <v>0.1</v>
      </c>
      <c r="D18" s="27"/>
      <c r="E18" s="27"/>
      <c r="F18" s="27"/>
      <c r="G18" s="28">
        <v>0.1</v>
      </c>
      <c r="H18" s="28"/>
      <c r="I18" s="27"/>
      <c r="J18" s="27"/>
    </row>
    <row r="19" spans="1:10" s="1" customFormat="1" ht="27.75" customHeight="1">
      <c r="A19" s="26" t="s">
        <v>255</v>
      </c>
      <c r="B19" s="26" t="s">
        <v>256</v>
      </c>
      <c r="C19" s="27">
        <v>0.5</v>
      </c>
      <c r="D19" s="27"/>
      <c r="E19" s="27"/>
      <c r="F19" s="27"/>
      <c r="G19" s="28">
        <v>0.5</v>
      </c>
      <c r="H19" s="28"/>
      <c r="I19" s="27"/>
      <c r="J19" s="27"/>
    </row>
    <row r="20" spans="1:10" s="1" customFormat="1" ht="27.75" customHeight="1">
      <c r="A20" s="26" t="s">
        <v>257</v>
      </c>
      <c r="B20" s="26" t="s">
        <v>258</v>
      </c>
      <c r="C20" s="27">
        <v>0.7869</v>
      </c>
      <c r="D20" s="27"/>
      <c r="E20" s="27"/>
      <c r="F20" s="27"/>
      <c r="G20" s="28">
        <v>0.7869</v>
      </c>
      <c r="H20" s="28"/>
      <c r="I20" s="27"/>
      <c r="J20" s="27"/>
    </row>
    <row r="21" spans="1:10" s="1" customFormat="1" ht="27.75" customHeight="1">
      <c r="A21" s="26" t="s">
        <v>259</v>
      </c>
      <c r="B21" s="26" t="s">
        <v>260</v>
      </c>
      <c r="C21" s="27">
        <v>0.91</v>
      </c>
      <c r="D21" s="27"/>
      <c r="E21" s="27"/>
      <c r="F21" s="27"/>
      <c r="G21" s="28">
        <v>0.91</v>
      </c>
      <c r="H21" s="28"/>
      <c r="I21" s="27"/>
      <c r="J21" s="27"/>
    </row>
    <row r="22" spans="1:10" s="1" customFormat="1" ht="27.75" customHeight="1">
      <c r="A22" s="26" t="s">
        <v>261</v>
      </c>
      <c r="B22" s="26" t="s">
        <v>262</v>
      </c>
      <c r="C22" s="27">
        <v>0.82</v>
      </c>
      <c r="D22" s="27"/>
      <c r="E22" s="27"/>
      <c r="F22" s="27"/>
      <c r="G22" s="28">
        <v>0.82</v>
      </c>
      <c r="H22" s="28"/>
      <c r="I22" s="27"/>
      <c r="J22" s="27"/>
    </row>
    <row r="23" spans="1:10" s="1" customFormat="1" ht="27.75" customHeight="1">
      <c r="A23" s="26" t="s">
        <v>263</v>
      </c>
      <c r="B23" s="26" t="s">
        <v>264</v>
      </c>
      <c r="C23" s="27">
        <v>0.3896</v>
      </c>
      <c r="D23" s="27"/>
      <c r="E23" s="27"/>
      <c r="F23" s="27"/>
      <c r="G23" s="28">
        <v>0.3896</v>
      </c>
      <c r="H23" s="28"/>
      <c r="I23" s="27"/>
      <c r="J23" s="27"/>
    </row>
    <row r="24" spans="1:10" s="1" customFormat="1" ht="27.75" customHeight="1">
      <c r="A24" s="26" t="s">
        <v>265</v>
      </c>
      <c r="B24" s="26" t="s">
        <v>266</v>
      </c>
      <c r="C24" s="27">
        <v>0.2</v>
      </c>
      <c r="D24" s="27"/>
      <c r="E24" s="27"/>
      <c r="F24" s="27"/>
      <c r="G24" s="28">
        <v>0.2</v>
      </c>
      <c r="H24" s="28"/>
      <c r="I24" s="27"/>
      <c r="J24" s="27"/>
    </row>
    <row r="25" spans="1:10" s="1" customFormat="1" ht="27.75" customHeight="1">
      <c r="A25" s="26" t="s">
        <v>267</v>
      </c>
      <c r="B25" s="26" t="s">
        <v>268</v>
      </c>
      <c r="C25" s="27">
        <v>0.2</v>
      </c>
      <c r="D25" s="27"/>
      <c r="E25" s="27"/>
      <c r="F25" s="27"/>
      <c r="G25" s="28">
        <v>0.2</v>
      </c>
      <c r="H25" s="28"/>
      <c r="I25" s="27"/>
      <c r="J25" s="27"/>
    </row>
    <row r="26" spans="1:10" s="1" customFormat="1" ht="27.75" customHeight="1">
      <c r="A26" s="26" t="s">
        <v>269</v>
      </c>
      <c r="B26" s="26" t="s">
        <v>270</v>
      </c>
      <c r="C26" s="27">
        <v>0.5546</v>
      </c>
      <c r="D26" s="27"/>
      <c r="E26" s="27"/>
      <c r="F26" s="27"/>
      <c r="G26" s="28">
        <v>0.5546</v>
      </c>
      <c r="H26" s="28"/>
      <c r="I26" s="27"/>
      <c r="J26" s="27"/>
    </row>
    <row r="27" spans="1:10" s="1" customFormat="1" ht="27.75" customHeight="1">
      <c r="A27" s="26" t="s">
        <v>271</v>
      </c>
      <c r="B27" s="26" t="s">
        <v>272</v>
      </c>
      <c r="C27" s="27">
        <v>0.32</v>
      </c>
      <c r="D27" s="27"/>
      <c r="E27" s="27"/>
      <c r="F27" s="27"/>
      <c r="G27" s="28">
        <v>0.32</v>
      </c>
      <c r="H27" s="28"/>
      <c r="I27" s="27"/>
      <c r="J27" s="27"/>
    </row>
    <row r="28" spans="1:10" s="1" customFormat="1" ht="27.75" customHeight="1">
      <c r="A28" s="26" t="s">
        <v>273</v>
      </c>
      <c r="B28" s="26" t="s">
        <v>274</v>
      </c>
      <c r="C28" s="27">
        <v>0.16</v>
      </c>
      <c r="D28" s="27"/>
      <c r="E28" s="27"/>
      <c r="F28" s="27"/>
      <c r="G28" s="28">
        <v>0.16</v>
      </c>
      <c r="H28" s="28"/>
      <c r="I28" s="27"/>
      <c r="J28" s="27"/>
    </row>
    <row r="29" spans="1:10" s="1" customFormat="1" ht="27.75" customHeight="1">
      <c r="A29" s="26" t="s">
        <v>275</v>
      </c>
      <c r="B29" s="26" t="s">
        <v>276</v>
      </c>
      <c r="C29" s="27">
        <v>0.34</v>
      </c>
      <c r="D29" s="27"/>
      <c r="E29" s="27"/>
      <c r="F29" s="27"/>
      <c r="G29" s="28">
        <v>0.34</v>
      </c>
      <c r="H29" s="28"/>
      <c r="I29" s="27"/>
      <c r="J29" s="27"/>
    </row>
    <row r="30" spans="1:10" s="1" customFormat="1" ht="27.75" customHeight="1">
      <c r="A30" s="26" t="s">
        <v>277</v>
      </c>
      <c r="B30" s="26" t="s">
        <v>278</v>
      </c>
      <c r="C30" s="27">
        <v>1.44</v>
      </c>
      <c r="D30" s="27"/>
      <c r="E30" s="27"/>
      <c r="F30" s="27"/>
      <c r="G30" s="28">
        <v>1.44</v>
      </c>
      <c r="H30" s="28"/>
      <c r="I30" s="27"/>
      <c r="J30" s="27"/>
    </row>
    <row r="31" spans="1:10" s="1" customFormat="1" ht="27.75" customHeight="1">
      <c r="A31" s="26" t="s">
        <v>279</v>
      </c>
      <c r="B31" s="26" t="s">
        <v>280</v>
      </c>
      <c r="C31" s="27">
        <v>1.1</v>
      </c>
      <c r="D31" s="27"/>
      <c r="E31" s="27"/>
      <c r="F31" s="27"/>
      <c r="G31" s="28">
        <v>1.1</v>
      </c>
      <c r="H31" s="28"/>
      <c r="I31" s="27"/>
      <c r="J31" s="27"/>
    </row>
    <row r="32" spans="1:10" s="1" customFormat="1" ht="27.75" customHeight="1">
      <c r="A32" s="26" t="s">
        <v>281</v>
      </c>
      <c r="B32" s="26" t="s">
        <v>282</v>
      </c>
      <c r="C32" s="27">
        <v>0.136</v>
      </c>
      <c r="D32" s="27"/>
      <c r="E32" s="27"/>
      <c r="F32" s="27"/>
      <c r="G32" s="28">
        <v>0.136</v>
      </c>
      <c r="H32" s="28"/>
      <c r="I32" s="27"/>
      <c r="J32" s="27"/>
    </row>
    <row r="33" spans="1:10" s="1" customFormat="1" ht="27.75" customHeight="1">
      <c r="A33" s="26" t="s">
        <v>283</v>
      </c>
      <c r="B33" s="26" t="s">
        <v>284</v>
      </c>
      <c r="C33" s="27">
        <v>0.49</v>
      </c>
      <c r="D33" s="27"/>
      <c r="E33" s="27"/>
      <c r="F33" s="27"/>
      <c r="G33" s="28">
        <v>0.49</v>
      </c>
      <c r="H33" s="28"/>
      <c r="I33" s="27"/>
      <c r="J33" s="27"/>
    </row>
    <row r="34" spans="1:10" s="1" customFormat="1" ht="27.75" customHeight="1">
      <c r="A34" s="26" t="s">
        <v>285</v>
      </c>
      <c r="B34" s="26" t="s">
        <v>286</v>
      </c>
      <c r="C34" s="27">
        <v>0.94</v>
      </c>
      <c r="D34" s="27"/>
      <c r="E34" s="27"/>
      <c r="F34" s="27"/>
      <c r="G34" s="28">
        <v>0.94</v>
      </c>
      <c r="H34" s="28"/>
      <c r="I34" s="27"/>
      <c r="J34" s="27"/>
    </row>
    <row r="35" spans="1:10" s="1" customFormat="1" ht="27.75" customHeight="1">
      <c r="A35" s="26" t="s">
        <v>287</v>
      </c>
      <c r="B35" s="26" t="s">
        <v>288</v>
      </c>
      <c r="C35" s="27">
        <v>0.39</v>
      </c>
      <c r="D35" s="27"/>
      <c r="E35" s="27"/>
      <c r="F35" s="27"/>
      <c r="G35" s="28">
        <v>0.39</v>
      </c>
      <c r="H35" s="28"/>
      <c r="I35" s="27"/>
      <c r="J35" s="27"/>
    </row>
    <row r="36" spans="1:10" s="1" customFormat="1" ht="27.75" customHeight="1">
      <c r="A36" s="26" t="s">
        <v>289</v>
      </c>
      <c r="B36" s="26" t="s">
        <v>290</v>
      </c>
      <c r="C36" s="27">
        <v>0.27</v>
      </c>
      <c r="D36" s="27"/>
      <c r="E36" s="27"/>
      <c r="F36" s="27"/>
      <c r="G36" s="28">
        <v>0.27</v>
      </c>
      <c r="H36" s="28"/>
      <c r="I36" s="27"/>
      <c r="J36" s="27"/>
    </row>
    <row r="37" spans="1:10" s="1" customFormat="1" ht="27.75" customHeight="1">
      <c r="A37" s="26" t="s">
        <v>291</v>
      </c>
      <c r="B37" s="26" t="s">
        <v>292</v>
      </c>
      <c r="C37" s="27">
        <v>0.3548</v>
      </c>
      <c r="D37" s="27"/>
      <c r="E37" s="27"/>
      <c r="F37" s="27"/>
      <c r="G37" s="28">
        <v>0.3548</v>
      </c>
      <c r="H37" s="28"/>
      <c r="I37" s="27"/>
      <c r="J37" s="27"/>
    </row>
    <row r="38" spans="1:10" s="1" customFormat="1" ht="27.75" customHeight="1">
      <c r="A38" s="26" t="s">
        <v>293</v>
      </c>
      <c r="B38" s="26" t="s">
        <v>294</v>
      </c>
      <c r="C38" s="27">
        <v>1</v>
      </c>
      <c r="D38" s="27"/>
      <c r="E38" s="27"/>
      <c r="F38" s="27"/>
      <c r="G38" s="28">
        <v>1</v>
      </c>
      <c r="H38" s="28"/>
      <c r="I38" s="27"/>
      <c r="J38" s="27"/>
    </row>
    <row r="39" spans="1:10" s="1" customFormat="1" ht="27.75" customHeight="1">
      <c r="A39" s="26" t="s">
        <v>295</v>
      </c>
      <c r="B39" s="26" t="s">
        <v>296</v>
      </c>
      <c r="C39" s="27">
        <v>0.1</v>
      </c>
      <c r="D39" s="27"/>
      <c r="E39" s="27"/>
      <c r="F39" s="27"/>
      <c r="G39" s="28">
        <v>0.1</v>
      </c>
      <c r="H39" s="28"/>
      <c r="I39" s="27"/>
      <c r="J39" s="27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297</v>
      </c>
      <c r="E1" s="18"/>
      <c r="F1" s="13"/>
      <c r="G1" s="13"/>
    </row>
    <row r="2" spans="1:7" s="1" customFormat="1" ht="29.25" customHeight="1">
      <c r="A2" s="15" t="s">
        <v>298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103</v>
      </c>
      <c r="B4" s="4"/>
      <c r="C4" s="4" t="s">
        <v>118</v>
      </c>
      <c r="D4" s="4"/>
      <c r="E4" s="4"/>
      <c r="F4" s="13"/>
      <c r="G4" s="13"/>
    </row>
    <row r="5" spans="1:7" s="1" customFormat="1" ht="21" customHeight="1">
      <c r="A5" s="4" t="s">
        <v>106</v>
      </c>
      <c r="B5" s="4" t="s">
        <v>107</v>
      </c>
      <c r="C5" s="4" t="s">
        <v>29</v>
      </c>
      <c r="D5" s="4" t="s">
        <v>104</v>
      </c>
      <c r="E5" s="4" t="s">
        <v>105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299</v>
      </c>
      <c r="D1" s="14"/>
      <c r="E1" s="14"/>
      <c r="F1" s="13"/>
      <c r="G1" s="13"/>
    </row>
    <row r="2" spans="1:7" s="1" customFormat="1" ht="29.25" customHeight="1">
      <c r="A2" s="15" t="s">
        <v>300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103</v>
      </c>
      <c r="B4" s="4"/>
      <c r="C4" s="4" t="s">
        <v>118</v>
      </c>
      <c r="D4" s="4"/>
      <c r="E4" s="4"/>
      <c r="F4" s="13"/>
      <c r="G4" s="13"/>
    </row>
    <row r="5" spans="1:7" s="1" customFormat="1" ht="28.5" customHeight="1">
      <c r="A5" s="4" t="s">
        <v>106</v>
      </c>
      <c r="B5" s="4" t="s">
        <v>107</v>
      </c>
      <c r="C5" s="4" t="s">
        <v>29</v>
      </c>
      <c r="D5" s="4" t="s">
        <v>104</v>
      </c>
      <c r="E5" s="4" t="s">
        <v>105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晓小逗.</cp:lastModifiedBy>
  <dcterms:created xsi:type="dcterms:W3CDTF">2024-02-26T03:24:28Z</dcterms:created>
  <dcterms:modified xsi:type="dcterms:W3CDTF">2024-02-28T02:33:04Z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7AB4FAE4857D410E9DFCE685DC715101_12</vt:lpwstr>
  </property>
  <property fmtid="{D5CDD505-2E9C-101B-9397-08002B2CF9AE}" pid="4" name="KSOProductBuildV">
    <vt:lpwstr>2052-12.1.0.16388</vt:lpwstr>
  </property>
</Properties>
</file>