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<sst xmlns="http://schemas.openxmlformats.org/spreadsheetml/2006/main" count="308" uniqueCount="167">
  <si>
    <t>收支预算总表</t>
  </si>
  <si>
    <t>填报单位:[408001]全南县人力资源和社会保障局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</si>
  <si>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</si>
  <si>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</si>
  <si>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</si>
  <si>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</si>
  <si>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</si>
  <si>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</si>
  <si>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</si>
  <si>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</si>
  <si>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</si>
  <si>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</si>
  <si>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</si>
  <si>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</si>
  <si>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</si>
  <si>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</si>
  <si>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</si>
  <si>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</si>
  <si>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</si>
  <si>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</si>
  <si>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</si>
  <si>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</si>
  <si>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</si>
  <si>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</si>
  <si>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</si>
  <si>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</si>
  <si>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[408001]全南县人力资源和社会保障局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</si>
  <si>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</si>
  <si>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</si>
  <si>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</si>
  <si>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</si>
  <si>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</si>
  <si>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</si>
  <si>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</si>
  <si>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</si>
  <si>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</si>
  <si>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</si>
  <si>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</si>
  <si>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</si>
  <si>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</si>
  <si>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</si>
  <si>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</si>
  <si>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</si>
  <si>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</si>
  <si>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</si>
  <si>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</si>
  <si>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</si>
  <si>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</si>
  <si>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</si>
  <si>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</si>
  <si>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</si>
  <si>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</si>
  <si>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</si>
  <si>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　2080199</t>
  </si>
  <si>
    <t>　　其他人力资源和社会保障管理事务支出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</si>
  <si>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</si>
  <si>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</si>
  <si>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</si>
  <si>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</si>
  <si>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</si>
  <si>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</si>
  <si>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</si>
  <si>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</si>
  <si>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</si>
  <si>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</si>
  <si>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</si>
  <si>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</si>
  <si>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</si>
  <si>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</si>
  <si>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</si>
  <si>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</si>
  <si>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</si>
  <si>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</si>
  <si>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</si>
  <si>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填报单位[408001]全南县人力资源和社会保障局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</si>
  <si>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</si>
  <si>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</si>
  <si>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</si>
  <si>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</si>
  <si>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</si>
  <si>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</si>
  <si>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</si>
  <si>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</si>
  <si>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</si>
  <si>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</si>
  <si>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</si>
  <si>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</si>
  <si>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</si>
  <si>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</si>
  <si>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</si>
  <si>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</si>
  <si>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</si>
  <si>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</si>
  <si>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</si>
  <si>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</si>
  <si>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</si>
  <si>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</si>
  <si>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</si>
  <si>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</si>
  <si>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</si>
  <si>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</si>
  <si>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</si>
  <si>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</si>
  <si>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</si>
  <si>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</si>
  <si>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</si>
  <si>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</si>
  <si>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</si>
  <si>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</si>
  <si>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</si>
  <si>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</si>
  <si>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</si>
  <si>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</si>
  <si>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</si>
  <si>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</si>
  <si>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</si>
  <si>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</si>
  <si>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</si>
  <si>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</si>
  <si>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</si>
  <si>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</si>
  <si>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</si>
  <si>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</si>
  <si>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</si>
  <si>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</si>
  <si>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</si>
  <si>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</si>
  <si>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</si>
  <si>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</si>
  <si>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</si>
  <si>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</si>
  <si>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</si>
  <si>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</si>
  <si>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</si>
  <si>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</si>
  <si>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</si>
  <si>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</si>
  <si>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</si>
  <si>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</si>
  <si>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</si>
  <si>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</si>
  <si>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</si>
  <si>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</si>
  <si>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</si>
  <si>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</si>
  <si>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</si>
  <si>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</si>
  <si>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</si>
  <si>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</si>
  <si>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</si>
  <si>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</si>
  <si>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</si>
  <si>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</si>
  <si>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</si>
  <si>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</si>
  <si>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</si>
  <si>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</si>
  <si>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408001</t>
  </si>
  <si>
    <t>全南县人力资源和社会保障局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</si>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</sst>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702.162</v>
      </c>
      <c r="C6" s="67" t="str">
        <f>IF(ISBLANK('支出总表（引用）'!A8)," ",'支出总表（引用）'!A8)</f>
        <v>社会保障和就业支出</v>
      </c>
      <c r="D6" s="36">
        <f>IF(ISBLANK('支出总表（引用）'!B8)," ",'支出总表（引用）'!B8)</f>
        <v>705.5074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702.162</v>
      </c>
      <c r="C7" s="67" t="str">
        <f>IF(ISBLANK('支出总表（引用）'!A9)," ",'支出总表（引用）'!A9)</f>
        <v>卫生健康支出</v>
      </c>
      <c r="D7" s="36">
        <f>IF(ISBLANK('支出总表（引用）'!B9)," ",'支出总表（引用）'!B9)</f>
        <v>8.0545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住房保障支出</v>
      </c>
      <c r="D8" s="36">
        <f>IF(ISBLANK('支出总表（引用）'!B10)," ",'支出总表（引用）'!B10)</f>
        <v>18.6001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30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732.162</v>
      </c>
      <c r="C49" s="65" t="s">
        <v>19</v>
      </c>
      <c r="D49" s="27">
        <f>IF(ISBLANK('支出总表（引用）'!B7)," ",'支出总表（引用）'!B7)</f>
        <v>732.162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732.162</v>
      </c>
      <c r="C53" s="65" t="s">
        <v>24</v>
      </c>
      <c r="D53" s="27">
        <f>B53</f>
        <v>732.162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163</v>
      </c>
      <c r="B2" s="7"/>
      <c r="C2" s="7"/>
    </row>
    <row r="3" s="1" customFormat="1" ht="17.25" customHeight="1"/>
    <row r="4" spans="1:3" s="1" customFormat="1" ht="15.75" customHeight="1">
      <c r="A4" s="8" t="s">
        <v>164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732.162</v>
      </c>
      <c r="C7" s="10"/>
      <c r="D7" s="11"/>
      <c r="F7" s="11"/>
    </row>
    <row r="8" spans="1:3" s="1" customFormat="1" ht="27" customHeight="1">
      <c r="A8" s="9" t="s">
        <v>46</v>
      </c>
      <c r="B8" s="10">
        <v>705.5074</v>
      </c>
      <c r="C8" s="10"/>
    </row>
    <row r="9" spans="1:3" s="1" customFormat="1" ht="27" customHeight="1">
      <c r="A9" s="9" t="s">
        <v>62</v>
      </c>
      <c r="B9" s="10">
        <v>8.0545</v>
      </c>
      <c r="C9" s="10"/>
    </row>
    <row r="10" spans="1:3" s="1" customFormat="1" ht="27" customHeight="1">
      <c r="A10" s="9" t="s">
        <v>68</v>
      </c>
      <c r="B10" s="10">
        <v>18.6001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164</v>
      </c>
      <c r="B3" s="4" t="s">
        <v>31</v>
      </c>
      <c r="C3" s="4" t="s">
        <v>82</v>
      </c>
      <c r="D3" s="4" t="s">
        <v>83</v>
      </c>
      <c r="E3" s="4" t="s">
        <v>166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702.162</v>
      </c>
      <c r="C6" s="6">
        <v>702.162</v>
      </c>
      <c r="D6" s="6"/>
      <c r="E6" s="4"/>
    </row>
    <row r="7" spans="1:5" s="1" customFormat="1" ht="27" customHeight="1">
      <c r="A7" s="5" t="s">
        <v>46</v>
      </c>
      <c r="B7" s="6">
        <v>675.5074</v>
      </c>
      <c r="C7" s="6">
        <v>675.5074</v>
      </c>
      <c r="D7" s="6"/>
      <c r="E7" s="4"/>
    </row>
    <row r="8" spans="1:5" s="1" customFormat="1" ht="27" customHeight="1">
      <c r="A8" s="5" t="s">
        <v>62</v>
      </c>
      <c r="B8" s="6">
        <v>8.0545</v>
      </c>
      <c r="C8" s="6">
        <v>8.0545</v>
      </c>
      <c r="D8" s="6"/>
      <c r="E8" s="4"/>
    </row>
    <row r="9" spans="1:5" s="1" customFormat="1" ht="27" customHeight="1">
      <c r="A9" s="5" t="s">
        <v>68</v>
      </c>
      <c r="B9" s="6">
        <v>18.6001</v>
      </c>
      <c r="C9" s="6">
        <v>18.6001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732.162</v>
      </c>
      <c r="D7" s="31"/>
      <c r="E7" s="31">
        <v>702.162</v>
      </c>
      <c r="F7" s="31">
        <v>702.162</v>
      </c>
      <c r="G7" s="6"/>
      <c r="H7" s="6"/>
      <c r="I7" s="31"/>
      <c r="J7" s="31"/>
      <c r="K7" s="31"/>
      <c r="L7" s="31"/>
      <c r="M7" s="31"/>
      <c r="N7" s="31">
        <v>30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705.5074</v>
      </c>
      <c r="D8" s="31"/>
      <c r="E8" s="31">
        <v>675.5074</v>
      </c>
      <c r="F8" s="31">
        <v>675.5074</v>
      </c>
      <c r="G8" s="6"/>
      <c r="H8" s="6"/>
      <c r="I8" s="31"/>
      <c r="J8" s="31"/>
      <c r="K8" s="31"/>
      <c r="L8" s="31"/>
      <c r="M8" s="31"/>
      <c r="N8" s="31">
        <v>30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668.8683</v>
      </c>
      <c r="D9" s="31"/>
      <c r="E9" s="31">
        <v>638.8683</v>
      </c>
      <c r="F9" s="31">
        <v>638.8683</v>
      </c>
      <c r="G9" s="6"/>
      <c r="H9" s="6"/>
      <c r="I9" s="31"/>
      <c r="J9" s="31"/>
      <c r="K9" s="31"/>
      <c r="L9" s="31"/>
      <c r="M9" s="31"/>
      <c r="N9" s="31">
        <v>30</v>
      </c>
      <c r="O9" s="31"/>
    </row>
    <row r="10" spans="1:15" s="1" customFormat="1" ht="27" customHeight="1">
      <c r="A10" s="5" t="s">
        <v>49</v>
      </c>
      <c r="B10" s="59" t="s">
        <v>50</v>
      </c>
      <c r="C10" s="6">
        <v>297.5383</v>
      </c>
      <c r="D10" s="31"/>
      <c r="E10" s="31">
        <v>297.5383</v>
      </c>
      <c r="F10" s="31">
        <v>297.5383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112.41</v>
      </c>
      <c r="D11" s="31"/>
      <c r="E11" s="31">
        <v>82.41</v>
      </c>
      <c r="F11" s="31">
        <v>82.41</v>
      </c>
      <c r="G11" s="6"/>
      <c r="H11" s="6"/>
      <c r="I11" s="31"/>
      <c r="J11" s="31"/>
      <c r="K11" s="31"/>
      <c r="L11" s="31"/>
      <c r="M11" s="31"/>
      <c r="N11" s="31">
        <v>30</v>
      </c>
      <c r="O11" s="31"/>
    </row>
    <row r="12" spans="1:15" s="1" customFormat="1" ht="27" customHeight="1">
      <c r="A12" s="5" t="s">
        <v>53</v>
      </c>
      <c r="B12" s="59" t="s">
        <v>54</v>
      </c>
      <c r="C12" s="6">
        <v>258.92</v>
      </c>
      <c r="D12" s="31"/>
      <c r="E12" s="31">
        <v>258.92</v>
      </c>
      <c r="F12" s="31">
        <v>258.92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36.6391</v>
      </c>
      <c r="D13" s="31"/>
      <c r="E13" s="31">
        <v>36.6391</v>
      </c>
      <c r="F13" s="31">
        <v>36.6391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10.8408</v>
      </c>
      <c r="D14" s="31"/>
      <c r="E14" s="31">
        <v>10.8408</v>
      </c>
      <c r="F14" s="31">
        <v>10.8408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25.7983</v>
      </c>
      <c r="D15" s="31"/>
      <c r="E15" s="31">
        <v>25.7983</v>
      </c>
      <c r="F15" s="31">
        <v>25.7983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8.0545</v>
      </c>
      <c r="D16" s="31"/>
      <c r="E16" s="31">
        <v>8.0545</v>
      </c>
      <c r="F16" s="31">
        <v>8.0545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8.0545</v>
      </c>
      <c r="D17" s="31"/>
      <c r="E17" s="31">
        <v>8.0545</v>
      </c>
      <c r="F17" s="31">
        <v>8.0545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8.0545</v>
      </c>
      <c r="D18" s="31"/>
      <c r="E18" s="31">
        <v>8.0545</v>
      </c>
      <c r="F18" s="31">
        <v>8.0545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18.6001</v>
      </c>
      <c r="D19" s="31"/>
      <c r="E19" s="31">
        <v>18.6001</v>
      </c>
      <c r="F19" s="31">
        <v>18.6001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69</v>
      </c>
      <c r="B20" s="59" t="s">
        <v>70</v>
      </c>
      <c r="C20" s="6">
        <v>18.6001</v>
      </c>
      <c r="D20" s="31"/>
      <c r="E20" s="31">
        <v>18.6001</v>
      </c>
      <c r="F20" s="31">
        <v>18.6001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71</v>
      </c>
      <c r="B21" s="59" t="s">
        <v>72</v>
      </c>
      <c r="C21" s="6">
        <v>18.6001</v>
      </c>
      <c r="D21" s="31"/>
      <c r="E21" s="31">
        <v>18.6001</v>
      </c>
      <c r="F21" s="31">
        <v>18.6001</v>
      </c>
      <c r="G21" s="6"/>
      <c r="H21" s="6"/>
      <c r="I21" s="31"/>
      <c r="J21" s="31"/>
      <c r="K21" s="31"/>
      <c r="L21" s="31"/>
      <c r="M21" s="31"/>
      <c r="N21" s="31"/>
      <c r="O21" s="31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21" customHeight="1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74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75</v>
      </c>
      <c r="B4" s="4"/>
      <c r="C4" s="52" t="s">
        <v>29</v>
      </c>
      <c r="D4" s="8" t="s">
        <v>76</v>
      </c>
      <c r="E4" s="4" t="s">
        <v>77</v>
      </c>
      <c r="F4" s="13"/>
      <c r="G4" s="13"/>
    </row>
    <row r="5" spans="1:7" s="1" customFormat="1" ht="21" customHeight="1">
      <c r="A5" s="4" t="s">
        <v>78</v>
      </c>
      <c r="B5" s="4" t="s">
        <v>79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732.162</v>
      </c>
      <c r="D7" s="36">
        <v>360.832</v>
      </c>
      <c r="E7" s="36">
        <v>371.33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705.5074</v>
      </c>
      <c r="D8" s="36">
        <v>334.1774</v>
      </c>
      <c r="E8" s="36">
        <v>371.33</v>
      </c>
    </row>
    <row r="9" spans="1:5" s="1" customFormat="1" ht="27" customHeight="1">
      <c r="A9" s="36" t="s">
        <v>47</v>
      </c>
      <c r="B9" s="36" t="s">
        <v>48</v>
      </c>
      <c r="C9" s="36">
        <v>668.8683</v>
      </c>
      <c r="D9" s="36">
        <v>297.5383</v>
      </c>
      <c r="E9" s="36">
        <v>371.33</v>
      </c>
    </row>
    <row r="10" spans="1:5" s="1" customFormat="1" ht="27" customHeight="1">
      <c r="A10" s="36" t="s">
        <v>49</v>
      </c>
      <c r="B10" s="36" t="s">
        <v>50</v>
      </c>
      <c r="C10" s="36">
        <v>297.5383</v>
      </c>
      <c r="D10" s="36">
        <v>297.5383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112.41</v>
      </c>
      <c r="D11" s="36"/>
      <c r="E11" s="36">
        <v>112.41</v>
      </c>
    </row>
    <row r="12" spans="1:5" s="1" customFormat="1" ht="27" customHeight="1">
      <c r="A12" s="36" t="s">
        <v>53</v>
      </c>
      <c r="B12" s="36" t="s">
        <v>54</v>
      </c>
      <c r="C12" s="36">
        <v>258.92</v>
      </c>
      <c r="D12" s="36"/>
      <c r="E12" s="36">
        <v>258.92</v>
      </c>
    </row>
    <row r="13" spans="1:5" s="1" customFormat="1" ht="27" customHeight="1">
      <c r="A13" s="36" t="s">
        <v>55</v>
      </c>
      <c r="B13" s="36" t="s">
        <v>56</v>
      </c>
      <c r="C13" s="36">
        <v>36.6391</v>
      </c>
      <c r="D13" s="36">
        <v>36.6391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10.8408</v>
      </c>
      <c r="D14" s="36">
        <v>10.8408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25.7983</v>
      </c>
      <c r="D15" s="36">
        <v>25.7983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8.0545</v>
      </c>
      <c r="D16" s="36">
        <v>8.0545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8.0545</v>
      </c>
      <c r="D17" s="36">
        <v>8.0545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8.0545</v>
      </c>
      <c r="D18" s="36">
        <v>8.0545</v>
      </c>
      <c r="E18" s="36"/>
    </row>
    <row r="19" spans="1:5" s="1" customFormat="1" ht="27" customHeight="1">
      <c r="A19" s="36" t="s">
        <v>67</v>
      </c>
      <c r="B19" s="36" t="s">
        <v>68</v>
      </c>
      <c r="C19" s="36">
        <v>18.6001</v>
      </c>
      <c r="D19" s="36">
        <v>18.6001</v>
      </c>
      <c r="E19" s="36"/>
    </row>
    <row r="20" spans="1:5" s="1" customFormat="1" ht="27" customHeight="1">
      <c r="A20" s="36" t="s">
        <v>69</v>
      </c>
      <c r="B20" s="36" t="s">
        <v>70</v>
      </c>
      <c r="C20" s="36">
        <v>18.6001</v>
      </c>
      <c r="D20" s="36">
        <v>18.6001</v>
      </c>
      <c r="E20" s="36"/>
    </row>
    <row r="21" spans="1:5" s="1" customFormat="1" ht="27" customHeight="1">
      <c r="A21" s="36" t="s">
        <v>71</v>
      </c>
      <c r="B21" s="36" t="s">
        <v>72</v>
      </c>
      <c r="C21" s="36">
        <v>18.6001</v>
      </c>
      <c r="D21" s="36">
        <v>18.6001</v>
      </c>
      <c r="E21" s="36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50"/>
    </row>
    <row r="25" s="1" customFormat="1" ht="21" customHeight="1">
      <c r="E25" s="5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80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81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82</v>
      </c>
      <c r="F5" s="44" t="s">
        <v>83</v>
      </c>
      <c r="G5" s="12" t="s">
        <v>84</v>
      </c>
    </row>
    <row r="6" spans="1:7" s="1" customFormat="1" ht="17.25" customHeight="1">
      <c r="A6" s="45" t="s">
        <v>8</v>
      </c>
      <c r="B6" s="6">
        <v>702.162</v>
      </c>
      <c r="C6" s="36" t="s">
        <v>85</v>
      </c>
      <c r="D6" s="46">
        <f>IF(ISBLANK('财拨总表（引用）'!B6)," ",'财拨总表（引用）'!B6)</f>
        <v>702.162</v>
      </c>
      <c r="E6" s="46">
        <f>IF(ISBLANK('财拨总表（引用）'!C6)," ",'财拨总表（引用）'!C6)</f>
        <v>702.162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86</v>
      </c>
      <c r="B7" s="6">
        <v>702.162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675.5074</v>
      </c>
      <c r="E7" s="46">
        <f>IF(ISBLANK('财拨总表（引用）'!C7)," ",'财拨总表（引用）'!C7)</f>
        <v>675.5074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87</v>
      </c>
      <c r="B8" s="6"/>
      <c r="C8" s="6" t="str">
        <f>IF(ISBLANK('财拨总表（引用）'!A8)," ",'财拨总表（引用）'!A8)</f>
        <v>卫生健康支出</v>
      </c>
      <c r="D8" s="46">
        <f>IF(ISBLANK('财拨总表（引用）'!B8)," ",'财拨总表（引用）'!B8)</f>
        <v>8.0545</v>
      </c>
      <c r="E8" s="46">
        <f>IF(ISBLANK('财拨总表（引用）'!C8)," ",'财拨总表（引用）'!C8)</f>
        <v>8.0545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88</v>
      </c>
      <c r="B9" s="31"/>
      <c r="C9" s="6" t="str">
        <f>IF(ISBLANK('财拨总表（引用）'!A9)," ",'财拨总表（引用）'!A9)</f>
        <v>住房保障支出</v>
      </c>
      <c r="D9" s="46">
        <f>IF(ISBLANK('财拨总表（引用）'!B9)," ",'财拨总表（引用）'!B9)</f>
        <v>18.6001</v>
      </c>
      <c r="E9" s="46">
        <f>IF(ISBLANK('财拨总表（引用）'!C9)," ",'财拨总表（引用）'!C9)</f>
        <v>18.6001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702.162</v>
      </c>
      <c r="C52" s="49" t="s">
        <v>24</v>
      </c>
      <c r="D52" s="10">
        <f>IF(ISBLANK('财拨总表（引用）'!B6)," ",'财拨总表（引用）'!B6)</f>
        <v>702.162</v>
      </c>
      <c r="E52" s="10">
        <f>IF(ISBLANK('财拨总表（引用）'!C6)," ",'财拨总表（引用）'!C6)</f>
        <v>702.162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75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702.162</v>
      </c>
      <c r="D7" s="36">
        <v>360.832</v>
      </c>
      <c r="E7" s="36">
        <v>341.33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675.5074</v>
      </c>
      <c r="D8" s="36">
        <v>334.1774</v>
      </c>
      <c r="E8" s="36">
        <v>341.33</v>
      </c>
    </row>
    <row r="9" spans="1:5" s="1" customFormat="1" ht="28.5" customHeight="1">
      <c r="A9" s="36" t="s">
        <v>47</v>
      </c>
      <c r="B9" s="36" t="s">
        <v>48</v>
      </c>
      <c r="C9" s="36">
        <v>638.8683</v>
      </c>
      <c r="D9" s="36">
        <v>297.5383</v>
      </c>
      <c r="E9" s="36">
        <v>341.33</v>
      </c>
    </row>
    <row r="10" spans="1:5" s="1" customFormat="1" ht="28.5" customHeight="1">
      <c r="A10" s="36" t="s">
        <v>49</v>
      </c>
      <c r="B10" s="36" t="s">
        <v>50</v>
      </c>
      <c r="C10" s="36">
        <v>297.5383</v>
      </c>
      <c r="D10" s="36">
        <v>297.5383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82.41</v>
      </c>
      <c r="D11" s="36"/>
      <c r="E11" s="36">
        <v>82.41</v>
      </c>
    </row>
    <row r="12" spans="1:5" s="1" customFormat="1" ht="28.5" customHeight="1">
      <c r="A12" s="36" t="s">
        <v>53</v>
      </c>
      <c r="B12" s="36" t="s">
        <v>54</v>
      </c>
      <c r="C12" s="36">
        <v>258.92</v>
      </c>
      <c r="D12" s="36"/>
      <c r="E12" s="36">
        <v>258.92</v>
      </c>
    </row>
    <row r="13" spans="1:5" s="1" customFormat="1" ht="28.5" customHeight="1">
      <c r="A13" s="36" t="s">
        <v>55</v>
      </c>
      <c r="B13" s="36" t="s">
        <v>56</v>
      </c>
      <c r="C13" s="36">
        <v>36.6391</v>
      </c>
      <c r="D13" s="36">
        <v>36.6391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10.8408</v>
      </c>
      <c r="D14" s="36">
        <v>10.8408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25.7983</v>
      </c>
      <c r="D15" s="36">
        <v>25.7983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8.0545</v>
      </c>
      <c r="D16" s="36">
        <v>8.0545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8.0545</v>
      </c>
      <c r="D17" s="36">
        <v>8.0545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8.0545</v>
      </c>
      <c r="D18" s="36">
        <v>8.0545</v>
      </c>
      <c r="E18" s="36"/>
    </row>
    <row r="19" spans="1:5" s="1" customFormat="1" ht="28.5" customHeight="1">
      <c r="A19" s="36" t="s">
        <v>67</v>
      </c>
      <c r="B19" s="36" t="s">
        <v>68</v>
      </c>
      <c r="C19" s="36">
        <v>18.6001</v>
      </c>
      <c r="D19" s="36">
        <v>18.6001</v>
      </c>
      <c r="E19" s="36"/>
    </row>
    <row r="20" spans="1:5" s="1" customFormat="1" ht="28.5" customHeight="1">
      <c r="A20" s="36" t="s">
        <v>69</v>
      </c>
      <c r="B20" s="36" t="s">
        <v>70</v>
      </c>
      <c r="C20" s="36">
        <v>18.6001</v>
      </c>
      <c r="D20" s="36">
        <v>18.6001</v>
      </c>
      <c r="E20" s="36"/>
    </row>
    <row r="21" spans="1:5" s="1" customFormat="1" ht="28.5" customHeight="1">
      <c r="A21" s="36" t="s">
        <v>71</v>
      </c>
      <c r="B21" s="36" t="s">
        <v>72</v>
      </c>
      <c r="C21" s="36">
        <v>18.6001</v>
      </c>
      <c r="D21" s="36">
        <v>18.6001</v>
      </c>
      <c r="E21" s="36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92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78</v>
      </c>
      <c r="B5" s="8" t="s">
        <v>79</v>
      </c>
      <c r="C5" s="4" t="s">
        <v>29</v>
      </c>
      <c r="D5" s="4" t="s">
        <v>94</v>
      </c>
      <c r="E5" s="4" t="s">
        <v>95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360.832</v>
      </c>
      <c r="D7" s="32">
        <v>342.616</v>
      </c>
      <c r="E7" s="32">
        <v>18.216</v>
      </c>
      <c r="F7" s="33"/>
      <c r="G7" s="33"/>
      <c r="H7" s="11"/>
    </row>
    <row r="8" spans="1:5" s="1" customFormat="1" ht="27" customHeight="1">
      <c r="A8" s="5" t="s">
        <v>96</v>
      </c>
      <c r="B8" s="5" t="s">
        <v>97</v>
      </c>
      <c r="C8" s="31">
        <v>331.7752</v>
      </c>
      <c r="D8" s="32">
        <v>331.7752</v>
      </c>
      <c r="E8" s="32"/>
    </row>
    <row r="9" spans="1:5" s="1" customFormat="1" ht="27" customHeight="1">
      <c r="A9" s="5" t="s">
        <v>98</v>
      </c>
      <c r="B9" s="5" t="s">
        <v>99</v>
      </c>
      <c r="C9" s="31">
        <v>74.8644</v>
      </c>
      <c r="D9" s="32">
        <v>74.8644</v>
      </c>
      <c r="E9" s="32"/>
    </row>
    <row r="10" spans="1:5" s="1" customFormat="1" ht="27" customHeight="1">
      <c r="A10" s="5" t="s">
        <v>100</v>
      </c>
      <c r="B10" s="5" t="s">
        <v>101</v>
      </c>
      <c r="C10" s="31">
        <v>18.57</v>
      </c>
      <c r="D10" s="32">
        <v>18.57</v>
      </c>
      <c r="E10" s="32"/>
    </row>
    <row r="11" spans="1:5" s="1" customFormat="1" ht="27" customHeight="1">
      <c r="A11" s="5" t="s">
        <v>102</v>
      </c>
      <c r="B11" s="5" t="s">
        <v>103</v>
      </c>
      <c r="C11" s="31">
        <v>43.14</v>
      </c>
      <c r="D11" s="32">
        <v>43.14</v>
      </c>
      <c r="E11" s="32"/>
    </row>
    <row r="12" spans="1:5" s="1" customFormat="1" ht="27" customHeight="1">
      <c r="A12" s="5" t="s">
        <v>104</v>
      </c>
      <c r="B12" s="5" t="s">
        <v>105</v>
      </c>
      <c r="C12" s="31">
        <v>18.426</v>
      </c>
      <c r="D12" s="32">
        <v>18.426</v>
      </c>
      <c r="E12" s="32"/>
    </row>
    <row r="13" spans="1:5" s="1" customFormat="1" ht="27" customHeight="1">
      <c r="A13" s="5" t="s">
        <v>106</v>
      </c>
      <c r="B13" s="5" t="s">
        <v>107</v>
      </c>
      <c r="C13" s="31">
        <v>25.7983</v>
      </c>
      <c r="D13" s="32">
        <v>25.7983</v>
      </c>
      <c r="E13" s="32"/>
    </row>
    <row r="14" spans="1:5" s="1" customFormat="1" ht="27" customHeight="1">
      <c r="A14" s="5" t="s">
        <v>108</v>
      </c>
      <c r="B14" s="5" t="s">
        <v>109</v>
      </c>
      <c r="C14" s="31">
        <v>8.0545</v>
      </c>
      <c r="D14" s="32">
        <v>8.0545</v>
      </c>
      <c r="E14" s="32"/>
    </row>
    <row r="15" spans="1:5" s="1" customFormat="1" ht="27" customHeight="1">
      <c r="A15" s="5" t="s">
        <v>110</v>
      </c>
      <c r="B15" s="5" t="s">
        <v>111</v>
      </c>
      <c r="C15" s="31">
        <v>0.5486</v>
      </c>
      <c r="D15" s="32">
        <v>0.5486</v>
      </c>
      <c r="E15" s="32"/>
    </row>
    <row r="16" spans="1:5" s="1" customFormat="1" ht="27" customHeight="1">
      <c r="A16" s="5" t="s">
        <v>112</v>
      </c>
      <c r="B16" s="5" t="s">
        <v>113</v>
      </c>
      <c r="C16" s="31">
        <v>18.6001</v>
      </c>
      <c r="D16" s="32">
        <v>18.6001</v>
      </c>
      <c r="E16" s="32"/>
    </row>
    <row r="17" spans="1:5" s="1" customFormat="1" ht="27" customHeight="1">
      <c r="A17" s="5" t="s">
        <v>114</v>
      </c>
      <c r="B17" s="5" t="s">
        <v>115</v>
      </c>
      <c r="C17" s="31">
        <v>123.7733</v>
      </c>
      <c r="D17" s="32">
        <v>123.7733</v>
      </c>
      <c r="E17" s="32"/>
    </row>
    <row r="18" spans="1:5" s="1" customFormat="1" ht="27" customHeight="1">
      <c r="A18" s="5" t="s">
        <v>116</v>
      </c>
      <c r="B18" s="5" t="s">
        <v>117</v>
      </c>
      <c r="C18" s="31">
        <v>18.216</v>
      </c>
      <c r="D18" s="32"/>
      <c r="E18" s="32">
        <v>18.216</v>
      </c>
    </row>
    <row r="19" spans="1:5" s="1" customFormat="1" ht="27" customHeight="1">
      <c r="A19" s="5" t="s">
        <v>118</v>
      </c>
      <c r="B19" s="5" t="s">
        <v>119</v>
      </c>
      <c r="C19" s="31">
        <v>0.9</v>
      </c>
      <c r="D19" s="32"/>
      <c r="E19" s="32">
        <v>0.9</v>
      </c>
    </row>
    <row r="20" spans="1:5" s="1" customFormat="1" ht="27" customHeight="1">
      <c r="A20" s="5" t="s">
        <v>120</v>
      </c>
      <c r="B20" s="5" t="s">
        <v>121</v>
      </c>
      <c r="C20" s="31">
        <v>0.8</v>
      </c>
      <c r="D20" s="32"/>
      <c r="E20" s="32">
        <v>0.8</v>
      </c>
    </row>
    <row r="21" spans="1:5" s="1" customFormat="1" ht="27" customHeight="1">
      <c r="A21" s="5" t="s">
        <v>122</v>
      </c>
      <c r="B21" s="5" t="s">
        <v>123</v>
      </c>
      <c r="C21" s="31">
        <v>0.1</v>
      </c>
      <c r="D21" s="32"/>
      <c r="E21" s="32">
        <v>0.1</v>
      </c>
    </row>
    <row r="22" spans="1:5" s="1" customFormat="1" ht="27" customHeight="1">
      <c r="A22" s="5" t="s">
        <v>124</v>
      </c>
      <c r="B22" s="5" t="s">
        <v>125</v>
      </c>
      <c r="C22" s="31">
        <v>1.1</v>
      </c>
      <c r="D22" s="32"/>
      <c r="E22" s="32">
        <v>1.1</v>
      </c>
    </row>
    <row r="23" spans="1:5" s="1" customFormat="1" ht="27" customHeight="1">
      <c r="A23" s="5" t="s">
        <v>126</v>
      </c>
      <c r="B23" s="5" t="s">
        <v>127</v>
      </c>
      <c r="C23" s="31">
        <v>0.06</v>
      </c>
      <c r="D23" s="32"/>
      <c r="E23" s="32">
        <v>0.06</v>
      </c>
    </row>
    <row r="24" spans="1:5" s="1" customFormat="1" ht="27" customHeight="1">
      <c r="A24" s="5" t="s">
        <v>128</v>
      </c>
      <c r="B24" s="5" t="s">
        <v>129</v>
      </c>
      <c r="C24" s="31">
        <v>0.6</v>
      </c>
      <c r="D24" s="32"/>
      <c r="E24" s="32">
        <v>0.6</v>
      </c>
    </row>
    <row r="25" spans="1:5" s="1" customFormat="1" ht="27" customHeight="1">
      <c r="A25" s="5" t="s">
        <v>130</v>
      </c>
      <c r="B25" s="5" t="s">
        <v>131</v>
      </c>
      <c r="C25" s="31">
        <v>0.8</v>
      </c>
      <c r="D25" s="32"/>
      <c r="E25" s="32">
        <v>0.8</v>
      </c>
    </row>
    <row r="26" spans="1:5" s="1" customFormat="1" ht="27" customHeight="1">
      <c r="A26" s="5" t="s">
        <v>132</v>
      </c>
      <c r="B26" s="5" t="s">
        <v>133</v>
      </c>
      <c r="C26" s="31">
        <v>5.5</v>
      </c>
      <c r="D26" s="32"/>
      <c r="E26" s="32">
        <v>5.5</v>
      </c>
    </row>
    <row r="27" spans="1:5" s="1" customFormat="1" ht="27" customHeight="1">
      <c r="A27" s="5" t="s">
        <v>134</v>
      </c>
      <c r="B27" s="5" t="s">
        <v>135</v>
      </c>
      <c r="C27" s="31">
        <v>1</v>
      </c>
      <c r="D27" s="32"/>
      <c r="E27" s="32">
        <v>1</v>
      </c>
    </row>
    <row r="28" spans="1:5" s="1" customFormat="1" ht="27" customHeight="1">
      <c r="A28" s="5" t="s">
        <v>136</v>
      </c>
      <c r="B28" s="5" t="s">
        <v>137</v>
      </c>
      <c r="C28" s="31">
        <v>7.356</v>
      </c>
      <c r="D28" s="32"/>
      <c r="E28" s="32">
        <v>7.356</v>
      </c>
    </row>
    <row r="29" spans="1:5" s="1" customFormat="1" ht="27" customHeight="1">
      <c r="A29" s="5" t="s">
        <v>138</v>
      </c>
      <c r="B29" s="5" t="s">
        <v>139</v>
      </c>
      <c r="C29" s="31">
        <v>10.8408</v>
      </c>
      <c r="D29" s="32">
        <v>10.8408</v>
      </c>
      <c r="E29" s="32"/>
    </row>
    <row r="30" spans="1:5" s="1" customFormat="1" ht="27" customHeight="1">
      <c r="A30" s="5" t="s">
        <v>140</v>
      </c>
      <c r="B30" s="5" t="s">
        <v>141</v>
      </c>
      <c r="C30" s="31">
        <v>9.6</v>
      </c>
      <c r="D30" s="32">
        <v>9.6</v>
      </c>
      <c r="E30" s="32"/>
    </row>
    <row r="31" spans="1:5" s="1" customFormat="1" ht="27" customHeight="1">
      <c r="A31" s="5" t="s">
        <v>142</v>
      </c>
      <c r="B31" s="5" t="s">
        <v>143</v>
      </c>
      <c r="C31" s="31">
        <v>0.2808</v>
      </c>
      <c r="D31" s="32">
        <v>0.2808</v>
      </c>
      <c r="E31" s="32"/>
    </row>
    <row r="32" spans="1:5" s="1" customFormat="1" ht="27" customHeight="1">
      <c r="A32" s="5" t="s">
        <v>144</v>
      </c>
      <c r="B32" s="5" t="s">
        <v>145</v>
      </c>
      <c r="C32" s="31">
        <v>0.96</v>
      </c>
      <c r="D32" s="32">
        <v>0.96</v>
      </c>
      <c r="E32" s="32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146</v>
      </c>
      <c r="H1" s="18"/>
      <c r="J1" s="29"/>
    </row>
    <row r="2" spans="1:10" s="1" customFormat="1" ht="30" customHeight="1">
      <c r="A2" s="15" t="s">
        <v>147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74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148</v>
      </c>
      <c r="B4" s="4" t="s">
        <v>149</v>
      </c>
      <c r="C4" s="4" t="s">
        <v>29</v>
      </c>
      <c r="D4" s="22" t="s">
        <v>150</v>
      </c>
      <c r="E4" s="22"/>
      <c r="F4" s="22"/>
      <c r="G4" s="22" t="s">
        <v>151</v>
      </c>
      <c r="H4" s="22" t="s">
        <v>152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153</v>
      </c>
      <c r="F5" s="22" t="s">
        <v>154</v>
      </c>
      <c r="G5" s="22"/>
      <c r="H5" s="22" t="s">
        <v>39</v>
      </c>
      <c r="I5" s="22" t="s">
        <v>155</v>
      </c>
      <c r="J5" s="22" t="s">
        <v>156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157</v>
      </c>
      <c r="B7" s="26" t="s">
        <v>158</v>
      </c>
      <c r="C7" s="27">
        <v>5.5</v>
      </c>
      <c r="D7" s="27"/>
      <c r="E7" s="27"/>
      <c r="F7" s="27"/>
      <c r="G7" s="28">
        <v>5.5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159</v>
      </c>
      <c r="E1" s="18"/>
      <c r="F1" s="13"/>
      <c r="G1" s="13"/>
    </row>
    <row r="2" spans="1:7" s="1" customFormat="1" ht="29.25" customHeight="1">
      <c r="A2" s="15" t="s">
        <v>160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75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161</v>
      </c>
      <c r="D1" s="14"/>
      <c r="E1" s="14"/>
      <c r="F1" s="13"/>
      <c r="G1" s="13"/>
    </row>
    <row r="2" spans="1:7" s="1" customFormat="1" ht="29.25" customHeight="1">
      <c r="A2" s="15" t="s">
        <v>162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75</v>
      </c>
      <c r="B4" s="4"/>
      <c r="C4" s="4" t="s">
        <v>90</v>
      </c>
      <c r="D4" s="4"/>
      <c r="E4" s="4"/>
      <c r="F4" s="13"/>
      <c r="G4" s="13"/>
    </row>
    <row r="5" spans="1:7" s="1" customFormat="1" ht="28.5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2024-02-23T01:18:16Z</dcterms:created>
  <dcterms:modified xsi:type="dcterms:W3CDTF">2024-02-23T01:18:56Z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5C5B96B0738E4B168F79531CCB1C515A</vt:lpwstr>
  </property>
  <property fmtid="{D5CDD505-2E9C-101B-9397-08002B2CF9AE}" pid="4" name="KSOProductBuildV">
    <vt:lpwstr>2052-11.1.0.11691</vt:lpwstr>
  </property>
</Properties>
</file>